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<sst xmlns="http://schemas.openxmlformats.org/spreadsheetml/2006/main" count="249" uniqueCount="51">
  <si>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</si>
  <si>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</si>
  <si>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</si>
  <si>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</si>
  <si>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</si>
  <si>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</si>
  <si>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</si>
  <si>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</si>
  <si>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</si>
  <si>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</si>
  <si>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</si>
  <si>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</si>
  <si>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</si>
  <si>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</si>
  <si>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</si>
  <si>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</si>
  <si>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</si>
  <si>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</si>
  <si>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</si>
  <si>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</si>
  <si>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</si>
  <si>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</si>
  <si>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</si>
  <si>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</si>
  <si>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</si>
  <si>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</si>
  <si>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</si>
  <si>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</si>
  <si>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</si>
  <si>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</si>
  <si>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</si>
  <si>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</si>
  <si>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</si>
  <si>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</si>
  <si>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</si>
  <si>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</si>
  <si>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</si>
  <si>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</si>
  <si>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</si>
  <si>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</si>
  <si>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</si>
  <si>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</si>
  <si>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>LIGUE DU SUD</t>
  </si>
  <si>
    <t>SOLIDARITE ET PROGRES</t>
  </si>
  <si>
    <t xml:space="preserve">TELEVISIONS - CHAINES D'INFORMATION </t>
  </si>
  <si>
    <t>TAHOERAA HUIRAATIRA</t>
  </si>
  <si>
    <t>UNION POPULAIRE REPUBLICAINE</t>
  </si>
  <si>
    <t xml:space="preserve">   </t>
  </si>
  <si>
    <t xml:space="preserve">FORCE EUROPEENNE DEMOCRATE </t>
  </si>
  <si>
    <t xml:space="preserve">TEMPS D'INTERVENTION RELEVES DANS LES MAGAZINES </t>
  </si>
  <si>
    <t xml:space="preserve"> décembre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</si>
</sst>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1" name="Picture 1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5050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2" name="Picture 2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9</xdr:row>
      <xdr:rowOff>57150</xdr:rowOff>
    </xdr:from>
    <xdr:to>
      <xdr:col>5</xdr:col>
      <xdr:colOff>1123950</xdr:colOff>
      <xdr:row>9</xdr:row>
      <xdr:rowOff>314325</xdr:rowOff>
    </xdr:to>
    <xdr:pic>
      <xdr:nvPicPr>
        <xdr:cNvPr id="3" name="Image 14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2096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14</xdr:row>
      <xdr:rowOff>47625</xdr:rowOff>
    </xdr:from>
    <xdr:to>
      <xdr:col>5</xdr:col>
      <xdr:colOff>1162050</xdr:colOff>
      <xdr:row>14</xdr:row>
      <xdr:rowOff>304800</xdr:rowOff>
    </xdr:to>
    <xdr:pic>
      <xdr:nvPicPr>
        <xdr:cNvPr id="4" name="Image 15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5241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9</xdr:row>
      <xdr:rowOff>38100</xdr:rowOff>
    </xdr:from>
    <xdr:to>
      <xdr:col>1</xdr:col>
      <xdr:colOff>1133475</xdr:colOff>
      <xdr:row>9</xdr:row>
      <xdr:rowOff>371475</xdr:rowOff>
    </xdr:to>
    <xdr:pic>
      <xdr:nvPicPr>
        <xdr:cNvPr id="5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1190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14</xdr:row>
      <xdr:rowOff>66675</xdr:rowOff>
    </xdr:from>
    <xdr:to>
      <xdr:col>1</xdr:col>
      <xdr:colOff>1152525</xdr:colOff>
      <xdr:row>14</xdr:row>
      <xdr:rowOff>352425</xdr:rowOff>
    </xdr:to>
    <xdr:pic>
      <xdr:nvPicPr>
        <xdr:cNvPr id="6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254317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F60" sqref="F60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8" width="12.00390625" style="21" bestFit="1" customWidth="1"/>
    <col min="9" max="16384" width="11.421875" style="21" customWidth="1"/>
  </cols>
  <sheetData>
    <row r="1" spans="1:6" ht="18" customHeight="1">
      <c r="A1" s="60" t="s">
        <v>44</v>
      </c>
      <c r="B1" s="60"/>
      <c r="C1" s="60"/>
      <c r="D1" s="60"/>
      <c r="E1" s="60"/>
      <c r="F1" s="60"/>
    </row>
    <row r="2" spans="1:6" ht="15.75">
      <c r="A2" s="60" t="s">
        <v>49</v>
      </c>
      <c r="B2" s="60"/>
      <c r="C2" s="60"/>
      <c r="D2" s="60"/>
      <c r="E2" s="60"/>
      <c r="F2" s="60"/>
    </row>
    <row r="3" spans="1:6" ht="15.75">
      <c r="A3" s="61" t="s">
        <v>50</v>
      </c>
      <c r="B3" s="61"/>
      <c r="C3" s="61"/>
      <c r="D3" s="61"/>
      <c r="E3" s="61"/>
      <c r="F3" s="61"/>
    </row>
    <row r="4" spans="1:7" ht="12.75" hidden="1">
      <c r="A4" s="62" t="s">
        <v>26</v>
      </c>
      <c r="B4" s="62"/>
      <c r="C4" s="62"/>
      <c r="D4" s="62"/>
      <c r="E4" s="62"/>
      <c r="F4" s="62"/>
      <c r="G4" s="62"/>
    </row>
    <row r="5" spans="1:7" ht="12.75" hidden="1">
      <c r="A5" s="30" t="s">
        <v>27</v>
      </c>
      <c r="B5" s="30"/>
      <c r="C5" s="37"/>
      <c r="D5" s="30"/>
      <c r="E5" s="37"/>
      <c r="F5" s="30"/>
      <c r="G5" s="37"/>
    </row>
    <row r="6" spans="1:7" ht="15" hidden="1">
      <c r="A6" s="62" t="s">
        <v>22</v>
      </c>
      <c r="B6" s="63"/>
      <c r="C6" s="63"/>
      <c r="D6" s="63"/>
      <c r="E6" s="63"/>
      <c r="F6" s="63"/>
      <c r="G6" s="63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23</v>
      </c>
    </row>
    <row r="9" ht="13.5" thickBot="1"/>
    <row r="10" spans="1:7" ht="31.5" customHeight="1" thickBot="1" thickTop="1">
      <c r="A10" s="32"/>
      <c r="B10" s="6"/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25</v>
      </c>
      <c r="B11" s="50">
        <v>0.05501157407407407</v>
      </c>
      <c r="C11" s="49">
        <v>1</v>
      </c>
      <c r="D11" s="44">
        <v>0.016145833333333335</v>
      </c>
      <c r="E11" s="49">
        <v>1</v>
      </c>
      <c r="F11" s="54">
        <v>0.02244212962962963</v>
      </c>
      <c r="G11" s="40">
        <v>1</v>
      </c>
    </row>
    <row r="12" spans="1:8" ht="29.25" customHeight="1" thickBot="1">
      <c r="A12" s="24" t="s">
        <v>20</v>
      </c>
      <c r="B12" s="51">
        <v>0.030925925925925926</v>
      </c>
      <c r="C12" s="33">
        <f>SUM(B12/B11)</f>
        <v>0.5621712602566801</v>
      </c>
      <c r="D12" s="46">
        <v>0.010439814814814813</v>
      </c>
      <c r="E12" s="45">
        <f>SUM(D12/D11)</f>
        <v>0.6465949820788529</v>
      </c>
      <c r="F12" s="46">
        <v>0.016458333333333332</v>
      </c>
      <c r="G12" s="29">
        <f>SUM(F12/F11)</f>
        <v>0.7333677153171737</v>
      </c>
      <c r="H12" s="28"/>
    </row>
    <row r="13" spans="1:7" ht="13.5" thickTop="1">
      <c r="A13" s="25"/>
      <c r="B13" s="4"/>
      <c r="C13" s="2"/>
      <c r="D13" s="4"/>
      <c r="E13" s="2"/>
      <c r="F13" s="4" t="s">
        <v>32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32</v>
      </c>
    </row>
    <row r="16" spans="1:7" ht="12.75" customHeight="1" thickTop="1">
      <c r="A16" s="14" t="s">
        <v>1</v>
      </c>
      <c r="B16" s="47">
        <v>0.2361574074074074</v>
      </c>
      <c r="C16" s="22">
        <f>SUM(B16/B56)</f>
        <v>0.23899267935578333</v>
      </c>
      <c r="D16" s="47">
        <v>0.22611111111111112</v>
      </c>
      <c r="E16" s="22">
        <f>SUM(D16/D56)</f>
        <v>0.3135240968689317</v>
      </c>
      <c r="F16" s="47">
        <v>0.18085648148148148</v>
      </c>
      <c r="G16" s="22">
        <f>SUM(F16/F56)</f>
        <v>0.17698694061547873</v>
      </c>
    </row>
    <row r="17" spans="1:7" ht="12.75" customHeight="1">
      <c r="A17" s="1" t="s">
        <v>2</v>
      </c>
      <c r="B17" s="56">
        <v>0.008101851851851851</v>
      </c>
      <c r="C17" s="8">
        <f>SUM(B17/B56)</f>
        <v>0.008199121522693998</v>
      </c>
      <c r="D17" s="7">
        <v>0.007858796296296296</v>
      </c>
      <c r="E17" s="8">
        <f>SUM(D17/D56)</f>
        <v>0.010896952384009244</v>
      </c>
      <c r="F17" s="7">
        <v>0.01835648148148148</v>
      </c>
      <c r="G17" s="8">
        <f>SUM(F17/F56)</f>
        <v>0.017963732741338105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 hidden="1">
      <c r="A19" s="1" t="s">
        <v>21</v>
      </c>
      <c r="B19" s="7" t="s">
        <v>16</v>
      </c>
      <c r="C19" s="8" t="s">
        <v>16</v>
      </c>
      <c r="D19" s="7" t="s">
        <v>16</v>
      </c>
      <c r="E19" s="8" t="s">
        <v>16</v>
      </c>
      <c r="F19" s="7" t="s">
        <v>16</v>
      </c>
      <c r="G19" s="8" t="s">
        <v>16</v>
      </c>
    </row>
    <row r="20" spans="1:7" ht="12.75" customHeight="1">
      <c r="A20" s="1" t="s">
        <v>24</v>
      </c>
      <c r="B20" s="7" t="s">
        <v>16</v>
      </c>
      <c r="C20" s="8" t="s">
        <v>16</v>
      </c>
      <c r="D20" s="7" t="s">
        <v>16</v>
      </c>
      <c r="E20" s="8" t="s">
        <v>16</v>
      </c>
      <c r="F20" s="7">
        <v>9.259259259259259E-05</v>
      </c>
      <c r="G20" s="8">
        <f>SUM(F20/F56)</f>
        <v>9.061151445819979E-05</v>
      </c>
    </row>
    <row r="21" spans="1:7" ht="12.75" customHeight="1" hidden="1">
      <c r="A21" s="1" t="s">
        <v>28</v>
      </c>
      <c r="B21" s="7" t="s">
        <v>16</v>
      </c>
      <c r="C21" s="8" t="s">
        <v>16</v>
      </c>
      <c r="D21" s="7" t="s">
        <v>16</v>
      </c>
      <c r="E21" s="8" t="s">
        <v>36</v>
      </c>
      <c r="F21" s="7" t="s">
        <v>16</v>
      </c>
      <c r="G21" s="8" t="s">
        <v>36</v>
      </c>
    </row>
    <row r="22" spans="1:7" ht="12.75" customHeight="1">
      <c r="A22" s="1" t="s">
        <v>17</v>
      </c>
      <c r="B22" s="7" t="s">
        <v>16</v>
      </c>
      <c r="C22" s="8" t="s">
        <v>16</v>
      </c>
      <c r="D22" s="7">
        <v>0.005405092592592592</v>
      </c>
      <c r="E22" s="8">
        <f>SUM(D22/D56)</f>
        <v>0.007494663863523294</v>
      </c>
      <c r="F22" s="7" t="s">
        <v>16</v>
      </c>
      <c r="G22" s="8" t="s">
        <v>16</v>
      </c>
    </row>
    <row r="23" spans="1:7" ht="14.25" customHeight="1">
      <c r="A23" s="1" t="s">
        <v>33</v>
      </c>
      <c r="B23" s="7">
        <v>0.06075231481481482</v>
      </c>
      <c r="C23" s="8">
        <f>SUM(B23/B56)</f>
        <v>0.061481698389458286</v>
      </c>
      <c r="D23" s="7">
        <v>0.0424074074074074</v>
      </c>
      <c r="E23" s="8">
        <f>SUM(D23/D56)</f>
        <v>0.05880181669368168</v>
      </c>
      <c r="F23" s="7">
        <v>0.07212962962962964</v>
      </c>
      <c r="G23" s="8">
        <f>SUM(F23/F56)</f>
        <v>0.07058636976293764</v>
      </c>
    </row>
    <row r="24" spans="1:7" ht="14.25" customHeight="1" hidden="1">
      <c r="A24" s="1" t="s">
        <v>34</v>
      </c>
      <c r="B24" s="7" t="s">
        <v>16</v>
      </c>
      <c r="C24" s="8" t="s">
        <v>16</v>
      </c>
      <c r="D24" s="7" t="s">
        <v>16</v>
      </c>
      <c r="E24" s="8"/>
      <c r="F24" s="7" t="s">
        <v>16</v>
      </c>
      <c r="G24" s="8"/>
    </row>
    <row r="25" spans="1:7" ht="14.25" customHeight="1">
      <c r="A25" s="1" t="s">
        <v>48</v>
      </c>
      <c r="B25" s="56" t="s">
        <v>16</v>
      </c>
      <c r="C25" s="8" t="s">
        <v>16</v>
      </c>
      <c r="D25" s="7">
        <v>0.0016087962962962963</v>
      </c>
      <c r="E25" s="8">
        <f>SUM(D25/D56)</f>
        <v>0.002230745775224278</v>
      </c>
      <c r="F25" s="7" t="s">
        <v>16</v>
      </c>
      <c r="G25" s="8" t="s">
        <v>16</v>
      </c>
    </row>
    <row r="26" spans="1:7" ht="12" customHeight="1">
      <c r="A26" s="15" t="s">
        <v>3</v>
      </c>
      <c r="B26" s="7">
        <v>0.02697916666666667</v>
      </c>
      <c r="C26" s="8">
        <f>SUM(B26/B56)</f>
        <v>0.027303074670571015</v>
      </c>
      <c r="D26" s="7">
        <v>0.042222222222222223</v>
      </c>
      <c r="E26" s="8">
        <f>SUM(D26/D56)</f>
        <v>0.058545040201569545</v>
      </c>
      <c r="F26" s="7">
        <v>0.007453703703703703</v>
      </c>
      <c r="G26" s="8">
        <f>SUM(F26/F56)</f>
        <v>0.007294226913885082</v>
      </c>
    </row>
    <row r="27" spans="1:7" ht="12.75" customHeight="1" hidden="1">
      <c r="A27" s="15" t="s">
        <v>34</v>
      </c>
      <c r="B27" s="7" t="s">
        <v>16</v>
      </c>
      <c r="C27" s="8" t="s">
        <v>16</v>
      </c>
      <c r="D27" s="7" t="s">
        <v>16</v>
      </c>
      <c r="E27" s="8" t="s">
        <v>16</v>
      </c>
      <c r="F27" s="7" t="s">
        <v>16</v>
      </c>
      <c r="G27" s="8" t="s">
        <v>16</v>
      </c>
    </row>
    <row r="28" spans="1:7" ht="12.75" customHeight="1">
      <c r="A28" s="15" t="s">
        <v>31</v>
      </c>
      <c r="B28" s="7">
        <v>0.0052893518518518515</v>
      </c>
      <c r="C28" s="8">
        <f>SUM(B28/B56)</f>
        <v>0.00535285505124451</v>
      </c>
      <c r="D28" s="7" t="s">
        <v>16</v>
      </c>
      <c r="E28" s="8" t="s">
        <v>16</v>
      </c>
      <c r="F28" s="7" t="s">
        <v>16</v>
      </c>
      <c r="G28" s="8" t="s">
        <v>16</v>
      </c>
    </row>
    <row r="29" spans="1:7" ht="12.75" customHeight="1" hidden="1">
      <c r="A29" s="15" t="s">
        <v>42</v>
      </c>
      <c r="B29" s="56" t="s">
        <v>16</v>
      </c>
      <c r="C29" s="8" t="s">
        <v>16</v>
      </c>
      <c r="D29" s="7" t="s">
        <v>32</v>
      </c>
      <c r="E29" s="8" t="s">
        <v>16</v>
      </c>
      <c r="F29" s="7" t="s">
        <v>32</v>
      </c>
      <c r="G29" s="8" t="s">
        <v>16</v>
      </c>
    </row>
    <row r="30" spans="1:7" ht="12.75" customHeight="1">
      <c r="A30" s="16" t="s">
        <v>4</v>
      </c>
      <c r="B30" s="9">
        <v>0.008159722222222223</v>
      </c>
      <c r="C30" s="10">
        <f>SUM(B30/B56)</f>
        <v>0.008257686676427527</v>
      </c>
      <c r="D30" s="9" t="s">
        <v>16</v>
      </c>
      <c r="E30" s="10" t="s">
        <v>16</v>
      </c>
      <c r="F30" s="9" t="s">
        <v>32</v>
      </c>
      <c r="G30" s="10" t="s">
        <v>16</v>
      </c>
    </row>
    <row r="31" spans="1:7" ht="12.75" customHeight="1">
      <c r="A31" s="16" t="s">
        <v>5</v>
      </c>
      <c r="B31" s="9">
        <v>0.0067476851851851856</v>
      </c>
      <c r="C31" s="10">
        <f>SUM(B31/B56)</f>
        <v>0.00682869692532943</v>
      </c>
      <c r="D31" s="9">
        <v>0.004085648148148148</v>
      </c>
      <c r="E31" s="10">
        <f>SUM(D31/D56)</f>
        <v>0.005665131357224246</v>
      </c>
      <c r="F31" s="9">
        <v>0.015231481481481483</v>
      </c>
      <c r="G31" s="10">
        <f>SUM(F31/F56)</f>
        <v>0.014905594128373867</v>
      </c>
    </row>
    <row r="32" spans="1:7" ht="14.25" customHeight="1" hidden="1">
      <c r="A32" s="16" t="s">
        <v>6</v>
      </c>
      <c r="B32" s="9" t="s">
        <v>16</v>
      </c>
      <c r="C32" s="10" t="s">
        <v>16</v>
      </c>
      <c r="D32" s="9" t="s">
        <v>32</v>
      </c>
      <c r="E32" s="10" t="s">
        <v>16</v>
      </c>
      <c r="F32" s="9" t="s">
        <v>32</v>
      </c>
      <c r="G32" s="10" t="s">
        <v>16</v>
      </c>
    </row>
    <row r="33" spans="1:7" ht="12.75" customHeight="1" hidden="1">
      <c r="A33" s="16" t="s">
        <v>7</v>
      </c>
      <c r="B33" s="9" t="s">
        <v>16</v>
      </c>
      <c r="C33" s="10" t="s">
        <v>16</v>
      </c>
      <c r="D33" s="9" t="s">
        <v>32</v>
      </c>
      <c r="E33" s="10" t="s">
        <v>16</v>
      </c>
      <c r="F33" s="9" t="s">
        <v>32</v>
      </c>
      <c r="G33" s="10" t="s">
        <v>16</v>
      </c>
    </row>
    <row r="34" spans="1:7" ht="12.75" customHeight="1" hidden="1">
      <c r="A34" s="16" t="s">
        <v>38</v>
      </c>
      <c r="B34" s="9" t="s">
        <v>16</v>
      </c>
      <c r="C34" s="10" t="s">
        <v>16</v>
      </c>
      <c r="D34" s="9" t="s">
        <v>16</v>
      </c>
      <c r="E34" s="10" t="s">
        <v>16</v>
      </c>
      <c r="F34" s="9" t="s">
        <v>16</v>
      </c>
      <c r="G34" s="10" t="s">
        <v>16</v>
      </c>
    </row>
    <row r="35" spans="1:7" ht="12.75" customHeight="1">
      <c r="A35" s="16" t="s">
        <v>8</v>
      </c>
      <c r="B35" s="9">
        <v>0.032581018518518516</v>
      </c>
      <c r="C35" s="10">
        <f>SUM(B35/B56)</f>
        <v>0.03297218155197658</v>
      </c>
      <c r="D35" s="9">
        <v>0.010752314814814814</v>
      </c>
      <c r="E35" s="10">
        <f>SUM(D35/D56)</f>
        <v>0.014909085073261542</v>
      </c>
      <c r="F35" s="9">
        <v>0.020983796296296296</v>
      </c>
      <c r="G35" s="10">
        <f>SUM(F35/F56)</f>
        <v>0.020534834464089526</v>
      </c>
    </row>
    <row r="36" spans="1:7" ht="12.75">
      <c r="A36" s="16" t="s">
        <v>19</v>
      </c>
      <c r="B36" s="9">
        <v>0.008738425925925926</v>
      </c>
      <c r="C36" s="10">
        <f>SUM(B36/B56)</f>
        <v>0.008843338213762812</v>
      </c>
      <c r="D36" s="9" t="s">
        <v>32</v>
      </c>
      <c r="E36" s="10" t="s">
        <v>16</v>
      </c>
      <c r="F36" s="9">
        <v>0.00032407407407407406</v>
      </c>
      <c r="G36" s="10">
        <f>SUM(F36/F56)</f>
        <v>0.00031714030060369926</v>
      </c>
    </row>
    <row r="37" spans="1:7" ht="12.75" customHeight="1" hidden="1">
      <c r="A37" s="16" t="s">
        <v>29</v>
      </c>
      <c r="B37" s="57" t="s">
        <v>16</v>
      </c>
      <c r="C37" s="10" t="s">
        <v>16</v>
      </c>
      <c r="D37" s="9" t="s">
        <v>32</v>
      </c>
      <c r="E37" s="10" t="s">
        <v>16</v>
      </c>
      <c r="F37" s="9" t="s">
        <v>32</v>
      </c>
      <c r="G37" s="10" t="s">
        <v>16</v>
      </c>
    </row>
    <row r="38" spans="1:7" ht="12.75" customHeight="1">
      <c r="A38" s="16" t="s">
        <v>9</v>
      </c>
      <c r="B38" s="9">
        <v>0.0062268518518518515</v>
      </c>
      <c r="C38" s="10">
        <f>SUM(B38/B56)</f>
        <v>0.006301610541727672</v>
      </c>
      <c r="D38" s="9">
        <v>0.0014930555555555556</v>
      </c>
      <c r="E38" s="10">
        <f>SUM(D38/D56)</f>
        <v>0.002070260467654186</v>
      </c>
      <c r="F38" s="9">
        <v>0.02667824074074074</v>
      </c>
      <c r="G38" s="10">
        <f>SUM(F38/F56)</f>
        <v>0.02610744260326881</v>
      </c>
    </row>
    <row r="39" spans="1:7" ht="12.75" customHeight="1" hidden="1">
      <c r="A39" s="16" t="s">
        <v>39</v>
      </c>
      <c r="B39" s="9" t="s">
        <v>16</v>
      </c>
      <c r="C39" s="10" t="s">
        <v>16</v>
      </c>
      <c r="D39" s="9" t="s">
        <v>16</v>
      </c>
      <c r="E39" s="10" t="s">
        <v>16</v>
      </c>
      <c r="F39" s="9" t="s">
        <v>16</v>
      </c>
      <c r="G39" s="10" t="s">
        <v>16</v>
      </c>
    </row>
    <row r="40" spans="1:7" ht="12.75">
      <c r="A40" s="16" t="s">
        <v>18</v>
      </c>
      <c r="B40" s="9">
        <v>0.09802083333333333</v>
      </c>
      <c r="C40" s="10">
        <f>SUM(B40/B56)</f>
        <v>0.09919765739385067</v>
      </c>
      <c r="D40" s="9">
        <v>0.004131944444444444</v>
      </c>
      <c r="E40" s="10">
        <f>SUM(D40/D56)</f>
        <v>0.005729325480252283</v>
      </c>
      <c r="F40" s="9">
        <v>0.03193287037037037</v>
      </c>
      <c r="G40" s="10">
        <f>SUM(F40/F56)</f>
        <v>0.03124964604877165</v>
      </c>
    </row>
    <row r="41" spans="1:7" ht="12.75">
      <c r="A41" s="16" t="s">
        <v>41</v>
      </c>
      <c r="B41" s="9">
        <v>0.0038310185185185183</v>
      </c>
      <c r="C41" s="10">
        <f>SUM(B41/B56)</f>
        <v>0.0038770131771595903</v>
      </c>
      <c r="D41" s="9" t="s">
        <v>32</v>
      </c>
      <c r="E41" s="10" t="s">
        <v>16</v>
      </c>
      <c r="F41" s="9" t="s">
        <v>16</v>
      </c>
      <c r="G41" s="10"/>
    </row>
    <row r="42" spans="1:7" ht="12.75">
      <c r="A42" s="16" t="s">
        <v>10</v>
      </c>
      <c r="B42" s="9">
        <v>0.027280092592592592</v>
      </c>
      <c r="C42" s="10">
        <f>SUM(B42/B56)</f>
        <v>0.027607613469985363</v>
      </c>
      <c r="D42" s="9">
        <v>0.016412037037037037</v>
      </c>
      <c r="E42" s="10">
        <f>SUM(D42/D56)</f>
        <v>0.02275681661343904</v>
      </c>
      <c r="F42" s="9">
        <v>0.013773148148148147</v>
      </c>
      <c r="G42" s="10">
        <f>SUM(F42/F56)</f>
        <v>0.013478462775657217</v>
      </c>
    </row>
    <row r="43" spans="1:7" ht="12.75" hidden="1">
      <c r="A43" s="16" t="s">
        <v>11</v>
      </c>
      <c r="B43" s="9" t="s">
        <v>32</v>
      </c>
      <c r="C43" s="10" t="s">
        <v>16</v>
      </c>
      <c r="D43" s="9" t="s">
        <v>32</v>
      </c>
      <c r="E43" s="10" t="s">
        <v>16</v>
      </c>
      <c r="F43" s="9" t="s">
        <v>32</v>
      </c>
      <c r="G43" s="10" t="s">
        <v>16</v>
      </c>
    </row>
    <row r="44" spans="1:7" ht="12.75">
      <c r="A44" s="16" t="s">
        <v>12</v>
      </c>
      <c r="B44" s="9">
        <v>0.1848148148148148</v>
      </c>
      <c r="C44" s="10">
        <f>SUM(B44/B56)</f>
        <v>0.1870336749633968</v>
      </c>
      <c r="D44" s="9">
        <v>0.13453703703703704</v>
      </c>
      <c r="E44" s="10">
        <f>SUM(D44/D56)</f>
        <v>0.1865481215194749</v>
      </c>
      <c r="F44" s="9">
        <v>0.2833449074074074</v>
      </c>
      <c r="G44" s="10">
        <f>SUM(F44/F56)</f>
        <v>0.2772825606813986</v>
      </c>
    </row>
    <row r="45" spans="1:7" ht="12.75" hidden="1">
      <c r="A45" s="16" t="s">
        <v>35</v>
      </c>
      <c r="B45" s="9" t="s">
        <v>16</v>
      </c>
      <c r="C45" s="10" t="s">
        <v>16</v>
      </c>
      <c r="D45" s="9" t="s">
        <v>16</v>
      </c>
      <c r="E45" s="10" t="s">
        <v>16</v>
      </c>
      <c r="F45" s="9" t="s">
        <v>16</v>
      </c>
      <c r="G45" s="10" t="s">
        <v>16</v>
      </c>
    </row>
    <row r="46" spans="1:7" ht="12.75" hidden="1">
      <c r="A46" s="16" t="s">
        <v>43</v>
      </c>
      <c r="B46" s="9" t="s">
        <v>16</v>
      </c>
      <c r="C46" s="10" t="s">
        <v>16</v>
      </c>
      <c r="D46" s="9" t="s">
        <v>32</v>
      </c>
      <c r="E46" s="10" t="s">
        <v>16</v>
      </c>
      <c r="F46" s="9"/>
      <c r="G46" s="10" t="s">
        <v>16</v>
      </c>
    </row>
    <row r="47" spans="1:7" ht="12.75" hidden="1">
      <c r="A47" s="16" t="s">
        <v>30</v>
      </c>
      <c r="B47" s="9" t="s">
        <v>16</v>
      </c>
      <c r="C47" s="10" t="s">
        <v>16</v>
      </c>
      <c r="D47" s="9" t="s">
        <v>16</v>
      </c>
      <c r="E47" s="10" t="s">
        <v>16</v>
      </c>
      <c r="F47" s="9" t="s">
        <v>16</v>
      </c>
      <c r="G47" s="10" t="s">
        <v>16</v>
      </c>
    </row>
    <row r="48" spans="1:7" ht="12" customHeight="1" hidden="1">
      <c r="A48" s="16" t="s">
        <v>13</v>
      </c>
      <c r="B48" s="9" t="s">
        <v>16</v>
      </c>
      <c r="C48" s="10" t="s">
        <v>16</v>
      </c>
      <c r="D48" s="9" t="s">
        <v>16</v>
      </c>
      <c r="E48" s="10" t="s">
        <v>16</v>
      </c>
      <c r="F48" s="9" t="s">
        <v>16</v>
      </c>
      <c r="G48" s="10" t="s">
        <v>16</v>
      </c>
    </row>
    <row r="49" spans="1:7" ht="12" customHeight="1" hidden="1">
      <c r="A49" s="16" t="s">
        <v>45</v>
      </c>
      <c r="B49" s="9" t="s">
        <v>16</v>
      </c>
      <c r="C49" s="10" t="s">
        <v>16</v>
      </c>
      <c r="D49" s="9" t="s">
        <v>16</v>
      </c>
      <c r="E49" s="10" t="s">
        <v>16</v>
      </c>
      <c r="F49" s="9" t="s">
        <v>16</v>
      </c>
      <c r="G49" s="10" t="s">
        <v>16</v>
      </c>
    </row>
    <row r="50" spans="1:7" ht="12" customHeight="1" hidden="1">
      <c r="A50" s="16" t="s">
        <v>46</v>
      </c>
      <c r="B50" s="9" t="s">
        <v>16</v>
      </c>
      <c r="C50" s="10" t="s">
        <v>16</v>
      </c>
      <c r="D50" s="9" t="s">
        <v>16</v>
      </c>
      <c r="E50" s="10" t="s">
        <v>16</v>
      </c>
      <c r="F50" s="9" t="s">
        <v>16</v>
      </c>
      <c r="G50" s="10" t="s">
        <v>16</v>
      </c>
    </row>
    <row r="51" spans="1:7" ht="13.5" customHeight="1">
      <c r="A51" s="16" t="s">
        <v>40</v>
      </c>
      <c r="B51" s="9">
        <v>0.006076388888888889</v>
      </c>
      <c r="C51" s="10">
        <f>SUM(B51/B56)</f>
        <v>0.006149341142020499</v>
      </c>
      <c r="D51" s="9" t="s">
        <v>16</v>
      </c>
      <c r="E51" s="10" t="s">
        <v>16</v>
      </c>
      <c r="F51" s="9">
        <v>0.021342592592592594</v>
      </c>
      <c r="G51" s="10">
        <f>SUM(F51/F56)</f>
        <v>0.020885954082615052</v>
      </c>
    </row>
    <row r="52" spans="1:7" ht="11.25" customHeight="1">
      <c r="A52" s="16" t="s">
        <v>14</v>
      </c>
      <c r="B52" s="9">
        <v>0.2637847222222222</v>
      </c>
      <c r="C52" s="10">
        <f>SUM(B52/B56)</f>
        <v>0.26695168374816985</v>
      </c>
      <c r="D52" s="9">
        <v>0.21417824074074074</v>
      </c>
      <c r="E52" s="10">
        <f>SUM(D52/D56)</f>
        <v>0.29697806165845514</v>
      </c>
      <c r="F52" s="9">
        <v>0.3270949074074074</v>
      </c>
      <c r="G52" s="10">
        <f>SUM(F52/F56)</f>
        <v>0.32009650126289796</v>
      </c>
    </row>
    <row r="53" spans="1:7" ht="14.25" customHeight="1" thickBot="1">
      <c r="A53" s="17" t="s">
        <v>15</v>
      </c>
      <c r="B53" s="48">
        <v>0.004594907407407408</v>
      </c>
      <c r="C53" s="11">
        <f>SUM(B53/B56)</f>
        <v>0.004650073206442168</v>
      </c>
      <c r="D53" s="48">
        <v>0.009988425925925927</v>
      </c>
      <c r="E53" s="11">
        <f>SUM(D53/D56)</f>
        <v>0.013849882043298936</v>
      </c>
      <c r="F53" s="48">
        <v>0.0022685185185185182</v>
      </c>
      <c r="G53" s="11">
        <f>SUM(F53/F56)</f>
        <v>0.0022199821042258945</v>
      </c>
    </row>
    <row r="54" spans="1:7" ht="12.75" customHeight="1" thickTop="1">
      <c r="A54" s="18"/>
      <c r="B54" s="19"/>
      <c r="C54" s="20"/>
      <c r="D54" s="19"/>
      <c r="E54" s="20"/>
      <c r="F54" s="19" t="s">
        <v>32</v>
      </c>
      <c r="G54" s="20"/>
    </row>
    <row r="55" spans="1:6" ht="12.75">
      <c r="A55" s="58" t="s">
        <v>32</v>
      </c>
      <c r="B55" s="59"/>
      <c r="C55" s="59"/>
      <c r="D55" s="59"/>
      <c r="E55" s="59"/>
      <c r="F55" s="59"/>
    </row>
    <row r="56" spans="2:8" ht="12.75" hidden="1">
      <c r="B56" s="12">
        <f aca="true" t="shared" si="0" ref="B56:G56">SUM(B16:B53)</f>
        <v>0.988136574074074</v>
      </c>
      <c r="C56" s="13">
        <f t="shared" si="0"/>
        <v>1.0000000000000002</v>
      </c>
      <c r="D56" s="12">
        <f t="shared" si="0"/>
        <v>0.7211921296296296</v>
      </c>
      <c r="E56" s="27">
        <f t="shared" si="0"/>
        <v>0.9999999999999999</v>
      </c>
      <c r="F56" s="52">
        <f t="shared" si="0"/>
        <v>1.0218634259259258</v>
      </c>
      <c r="G56" s="36">
        <f t="shared" si="0"/>
        <v>1.0000000000000002</v>
      </c>
      <c r="H56" s="34" t="s">
        <v>32</v>
      </c>
    </row>
    <row r="57" spans="2:6" ht="27" customHeight="1">
      <c r="B57" s="55" t="s">
        <v>32</v>
      </c>
      <c r="D57" s="12" t="s">
        <v>32</v>
      </c>
      <c r="F57" s="53" t="s">
        <v>32</v>
      </c>
    </row>
    <row r="58" spans="2:6" ht="12.75">
      <c r="B58" s="55" t="s">
        <v>32</v>
      </c>
      <c r="D58" s="12" t="s">
        <v>32</v>
      </c>
      <c r="F58" s="12" t="s">
        <v>32</v>
      </c>
    </row>
    <row r="59" spans="2:6" ht="12.75">
      <c r="B59" s="55" t="s">
        <v>32</v>
      </c>
      <c r="D59" s="4" t="s">
        <v>32</v>
      </c>
      <c r="F59" s="12" t="s">
        <v>32</v>
      </c>
    </row>
    <row r="60" spans="2:8" ht="12.75">
      <c r="B60" s="55" t="s">
        <v>32</v>
      </c>
      <c r="C60" s="13" t="s">
        <v>32</v>
      </c>
      <c r="D60" s="12" t="s">
        <v>32</v>
      </c>
      <c r="F60" s="12" t="s">
        <v>32</v>
      </c>
      <c r="G60" s="43"/>
      <c r="H60" s="12" t="s">
        <v>32</v>
      </c>
    </row>
    <row r="61" spans="2:6" ht="12.75">
      <c r="B61" s="55" t="s">
        <v>32</v>
      </c>
      <c r="C61" s="13" t="s">
        <v>32</v>
      </c>
      <c r="D61" s="12" t="s">
        <v>32</v>
      </c>
      <c r="F61" s="12" t="s">
        <v>32</v>
      </c>
    </row>
    <row r="62" spans="2:6" ht="12.75">
      <c r="B62" s="12" t="s">
        <v>32</v>
      </c>
      <c r="C62" s="13" t="s">
        <v>32</v>
      </c>
      <c r="D62" s="34" t="s">
        <v>32</v>
      </c>
      <c r="F62" s="12" t="s">
        <v>32</v>
      </c>
    </row>
    <row r="63" spans="2:6" ht="12.75">
      <c r="B63" s="34" t="s">
        <v>32</v>
      </c>
      <c r="D63" s="34" t="s">
        <v>32</v>
      </c>
      <c r="F63" s="12" t="s">
        <v>32</v>
      </c>
    </row>
    <row r="64" spans="2:6" ht="12.75">
      <c r="B64" s="34" t="s">
        <v>32</v>
      </c>
      <c r="D64" s="35" t="s">
        <v>32</v>
      </c>
      <c r="F64" s="12" t="s">
        <v>32</v>
      </c>
    </row>
    <row r="65" spans="2:6" ht="12.75">
      <c r="B65" s="35" t="s">
        <v>32</v>
      </c>
      <c r="C65" s="13" t="s">
        <v>32</v>
      </c>
      <c r="D65" s="34" t="s">
        <v>32</v>
      </c>
      <c r="F65" s="12" t="s">
        <v>32</v>
      </c>
    </row>
    <row r="66" spans="2:7" ht="12.75">
      <c r="B66" s="35" t="s">
        <v>32</v>
      </c>
      <c r="C66" s="13" t="s">
        <v>32</v>
      </c>
      <c r="D66" s="35" t="s">
        <v>32</v>
      </c>
      <c r="F66" s="34" t="s">
        <v>32</v>
      </c>
      <c r="G66" s="21"/>
    </row>
    <row r="67" spans="2:7" ht="12.75">
      <c r="B67" s="34" t="s">
        <v>32</v>
      </c>
      <c r="C67" s="13" t="s">
        <v>32</v>
      </c>
      <c r="D67" s="35" t="s">
        <v>32</v>
      </c>
      <c r="F67" s="12" t="s">
        <v>32</v>
      </c>
      <c r="G67" s="21"/>
    </row>
    <row r="68" spans="2:7" ht="12.75">
      <c r="B68" s="34" t="s">
        <v>32</v>
      </c>
      <c r="D68" s="34" t="s">
        <v>32</v>
      </c>
      <c r="F68" s="35" t="s">
        <v>32</v>
      </c>
      <c r="G68" s="21"/>
    </row>
    <row r="69" spans="2:7" ht="12.75">
      <c r="B69" s="35" t="s">
        <v>32</v>
      </c>
      <c r="D69" s="34" t="s">
        <v>32</v>
      </c>
      <c r="F69" s="12" t="s">
        <v>32</v>
      </c>
      <c r="G69" s="21"/>
    </row>
    <row r="70" spans="2:7" ht="12.75">
      <c r="B70" s="34" t="s">
        <v>32</v>
      </c>
      <c r="D70" s="34" t="s">
        <v>32</v>
      </c>
      <c r="F70" s="35" t="s">
        <v>32</v>
      </c>
      <c r="G70" s="21"/>
    </row>
    <row r="71" spans="2:7" ht="12.75">
      <c r="B71" s="34" t="s">
        <v>32</v>
      </c>
      <c r="D71" s="35" t="s">
        <v>32</v>
      </c>
      <c r="G71" s="21"/>
    </row>
    <row r="72" spans="2:7" ht="12.75">
      <c r="B72" s="35" t="s">
        <v>32</v>
      </c>
      <c r="D72" s="35" t="s">
        <v>32</v>
      </c>
      <c r="G72" s="21"/>
    </row>
    <row r="74" spans="6:7" ht="12.75">
      <c r="F74" s="34" t="s">
        <v>47</v>
      </c>
      <c r="G74" s="21"/>
    </row>
    <row r="75" spans="6:7" ht="12.75">
      <c r="F75" s="34" t="s">
        <v>32</v>
      </c>
      <c r="G75" s="21"/>
    </row>
    <row r="76" spans="6:7" ht="12.75">
      <c r="F76" s="35" t="s">
        <v>32</v>
      </c>
      <c r="G76" s="21"/>
    </row>
    <row r="80" spans="2:7" ht="12.75">
      <c r="B80" s="34" t="s">
        <v>32</v>
      </c>
      <c r="G80" s="21"/>
    </row>
    <row r="81" spans="2:7" ht="12.75">
      <c r="B81" s="34" t="s">
        <v>32</v>
      </c>
      <c r="G81" s="21"/>
    </row>
    <row r="82" spans="2:7" ht="12.75">
      <c r="B82" s="35" t="s">
        <v>32</v>
      </c>
      <c r="C82" s="21"/>
      <c r="E82" s="21"/>
      <c r="G82" s="21"/>
    </row>
  </sheetData>
  <sheetProtection/>
  <mergeCells count="6">
    <mergeCell ref="A55:F55"/>
    <mergeCell ref="A2:F2"/>
    <mergeCell ref="A3:F3"/>
    <mergeCell ref="A4:G4"/>
    <mergeCell ref="A6:G6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2014-01-10T14:51:56Z</cp:lastPrinted>
  <dcterms:created xsi:type="dcterms:W3CDTF">2009-01-07T09:41:04Z</dcterms:created>
  <dcterms:modified xsi:type="dcterms:W3CDTF">2014-02-03T16:08:56Z</dcterms:modified>
  <cp:category/>
  <cp:version/>
  <cp:contentType/>
  <cp:contentStatus/>
</cp:coreProperties>
</file>