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<sst xmlns="http://schemas.openxmlformats.org/spreadsheetml/2006/main" count="181" uniqueCount="43">
  <si>
    <t>POUR INFO INTERNE</t>
  </si>
  <si>
    <t>GOUVERNEMENT</t>
  </si>
  <si>
    <t>CAP 21</t>
  </si>
  <si>
    <t>FRONT NATIONAL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</si>
  <si>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</si>
  <si>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</si>
  <si>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</si>
  <si>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</si>
  <si>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</si>
  <si>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</si>
  <si>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</si>
  <si>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</si>
  <si>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</si>
  <si>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RASSEMBLEMENT POUR LA FRANCE</t>
  </si>
  <si>
    <t>UNION POUR UN MOUVEMENT POPULAIRE</t>
  </si>
  <si>
    <t>DIVERS</t>
  </si>
  <si>
    <t>_</t>
  </si>
  <si>
    <t>DEBOUT LA REPUBLIQUE</t>
  </si>
  <si>
    <t>PARTI DE GAUCHE</t>
  </si>
  <si>
    <t>NOUVEAU PARTI ANTICAPITALISTE</t>
  </si>
  <si>
    <t>dont Président de la République, propos qui relèvent du débat politique national</t>
  </si>
  <si>
    <t>CONSEILLERS DU PRESIDENT DE LA REPUBLIQUE</t>
  </si>
  <si>
    <t xml:space="preserve">Le mois de septembre correspond au premier mois d'application du principe de pluralisme politique. Toutefois, l'appréciation du respect trimestriel des nouvelles règles portera sur les mois d'octobre à décembre 2009. </t>
  </si>
  <si>
    <t>Les partis politiques sont présentés par ordre alphabétique. Seuls les partis politiques ayant bénéficié de temps de parole figurent dans ce tableau.</t>
  </si>
  <si>
    <t>ALLIANCE CENTRISTE</t>
  </si>
  <si>
    <t>PRESIDENT DE LA REPUBLIQUE</t>
  </si>
  <si>
    <t>Le Conseil se prononce sur l'application du principe de pluralisme par chaque éditeur pour les mois de juillet à septembre concernant les journaux d'information et pour les mois de juillet à décembre concernant les magazines</t>
  </si>
  <si>
    <t xml:space="preserve"> et les autres émissions des programmes. </t>
  </si>
  <si>
    <t>ALTERNATIVE LIBERALE</t>
  </si>
  <si>
    <t>PARTI CHRETIEN DEMOCRATE</t>
  </si>
  <si>
    <t>LES PROGRESSISTES</t>
  </si>
  <si>
    <t>GAUCHE MODERNE</t>
  </si>
  <si>
    <t xml:space="preserve"> </t>
  </si>
  <si>
    <t xml:space="preserve">EUROPE ECOLOGIE LES VERTS </t>
  </si>
  <si>
    <t xml:space="preserve">FED ALT SOC ET ECO </t>
  </si>
  <si>
    <t>RPF</t>
  </si>
  <si>
    <t xml:space="preserve"> _</t>
  </si>
  <si>
    <t>CNI</t>
  </si>
  <si>
    <t xml:space="preserve">UNION DES DEMOCRATES ET INDEPENDANTS </t>
  </si>
  <si>
    <t>PARTI LIBERAL DEMOCRATE</t>
  </si>
  <si>
    <t xml:space="preserve">TEMPS D'INTERVENTION RELEVES DANS LES MAGAZINES </t>
  </si>
  <si>
    <t xml:space="preserve"> mars 2013</t>
  </si>
  <si>
    <t xml:space="preserve">TELEVISIONS - CHAINES D'INFORMATION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</si>
</sst>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F400]h:mm:ss\ AM/PM"/>
    <numFmt numFmtId="170" formatCode="mmm\-yyyy"/>
  </numFmts>
  <fonts count="42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 style="thick"/>
      <bottom style="medium"/>
    </border>
    <border>
      <left style="thin"/>
      <right style="thick"/>
      <top style="thin"/>
      <bottom style="thick"/>
    </border>
    <border>
      <left style="medium"/>
      <right style="thick"/>
      <top style="thick"/>
      <bottom style="medium"/>
    </border>
    <border>
      <left style="medium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/>
    </xf>
    <xf numFmtId="10" fontId="0" fillId="0" borderId="0" xfId="52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65" fontId="0" fillId="0" borderId="12" xfId="0" applyNumberFormat="1" applyFill="1" applyBorder="1" applyAlignment="1">
      <alignment horizontal="center" vertical="center"/>
    </xf>
    <xf numFmtId="10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0" fontId="0" fillId="0" borderId="13" xfId="0" applyNumberFormat="1" applyFill="1" applyBorder="1" applyAlignment="1">
      <alignment horizontal="center" vertical="center"/>
    </xf>
    <xf numFmtId="10" fontId="0" fillId="0" borderId="14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0" fontId="0" fillId="0" borderId="17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/>
    </xf>
    <xf numFmtId="10" fontId="0" fillId="0" borderId="0" xfId="47" applyNumberFormat="1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21" xfId="0" applyFont="1" applyFill="1" applyBorder="1" applyAlignment="1">
      <alignment horizontal="center"/>
    </xf>
    <xf numFmtId="10" fontId="0" fillId="0" borderId="22" xfId="0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0" fontId="0" fillId="0" borderId="0" xfId="0" applyNumberFormat="1" applyFont="1" applyFill="1" applyAlignment="1">
      <alignment horizontal="left"/>
    </xf>
    <xf numFmtId="10" fontId="2" fillId="0" borderId="0" xfId="0" applyNumberFormat="1" applyFont="1" applyFill="1" applyAlignment="1">
      <alignment horizontal="left"/>
    </xf>
    <xf numFmtId="10" fontId="4" fillId="0" borderId="23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Alignment="1">
      <alignment horizontal="center"/>
    </xf>
    <xf numFmtId="10" fontId="4" fillId="0" borderId="11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right"/>
    </xf>
    <xf numFmtId="165" fontId="0" fillId="0" borderId="24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 wrapText="1"/>
    </xf>
    <xf numFmtId="165" fontId="0" fillId="0" borderId="26" xfId="0" applyNumberFormat="1" applyFill="1" applyBorder="1" applyAlignment="1">
      <alignment horizontal="center" vertical="center"/>
    </xf>
    <xf numFmtId="10" fontId="0" fillId="0" borderId="26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10" fontId="0" fillId="0" borderId="28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/>
    </xf>
    <xf numFmtId="165" fontId="0" fillId="0" borderId="29" xfId="0" applyNumberFormat="1" applyFill="1" applyBorder="1" applyAlignment="1">
      <alignment horizontal="center" vertical="center"/>
    </xf>
    <xf numFmtId="10" fontId="0" fillId="0" borderId="30" xfId="52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165" fontId="0" fillId="0" borderId="17" xfId="0" applyNumberFormat="1" applyFill="1" applyBorder="1" applyAlignment="1">
      <alignment horizontal="center" vertical="center"/>
    </xf>
    <xf numFmtId="165" fontId="0" fillId="0" borderId="33" xfId="0" applyNumberFormat="1" applyFill="1" applyBorder="1" applyAlignment="1">
      <alignment horizontal="center" vertical="center"/>
    </xf>
    <xf numFmtId="165" fontId="0" fillId="0" borderId="34" xfId="0" applyNumberFormat="1" applyFill="1" applyBorder="1" applyAlignment="1">
      <alignment horizontal="center" vertical="center"/>
    </xf>
    <xf numFmtId="0" fontId="0" fillId="0" borderId="35" xfId="0" applyFill="1" applyBorder="1" applyAlignment="1">
      <alignment horizontal="left" vertical="center" wrapText="1"/>
    </xf>
    <xf numFmtId="10" fontId="0" fillId="0" borderId="36" xfId="0" applyNumberFormat="1" applyFill="1" applyBorder="1" applyAlignment="1">
      <alignment horizontal="center" vertical="center"/>
    </xf>
    <xf numFmtId="10" fontId="0" fillId="0" borderId="29" xfId="52" applyNumberFormat="1" applyFont="1" applyFill="1" applyBorder="1" applyAlignment="1">
      <alignment horizontal="center" vertical="center"/>
    </xf>
    <xf numFmtId="165" fontId="0" fillId="0" borderId="37" xfId="0" applyNumberFormat="1" applyFill="1" applyBorder="1" applyAlignment="1">
      <alignment horizontal="center" vertical="center"/>
    </xf>
    <xf numFmtId="165" fontId="0" fillId="0" borderId="38" xfId="0" applyNumberFormat="1" applyFont="1" applyFill="1" applyBorder="1" applyAlignment="1">
      <alignment horizontal="center" vertical="center"/>
    </xf>
    <xf numFmtId="10" fontId="0" fillId="0" borderId="31" xfId="52" applyNumberFormat="1" applyFont="1" applyFill="1" applyBorder="1" applyAlignment="1">
      <alignment horizontal="center" vertical="center"/>
    </xf>
    <xf numFmtId="10" fontId="0" fillId="0" borderId="39" xfId="0" applyNumberFormat="1" applyFill="1" applyBorder="1" applyAlignment="1">
      <alignment horizontal="center" vertical="center"/>
    </xf>
    <xf numFmtId="10" fontId="0" fillId="0" borderId="4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29" xfId="0" applyNumberFormat="1" applyFont="1" applyFill="1" applyBorder="1" applyAlignment="1">
      <alignment horizontal="center" vertical="center"/>
    </xf>
    <xf numFmtId="2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14</xdr:row>
      <xdr:rowOff>66675</xdr:rowOff>
    </xdr:from>
    <xdr:to>
      <xdr:col>1</xdr:col>
      <xdr:colOff>990600</xdr:colOff>
      <xdr:row>14</xdr:row>
      <xdr:rowOff>342900</xdr:rowOff>
    </xdr:to>
    <xdr:pic>
      <xdr:nvPicPr>
        <xdr:cNvPr id="1" name="Picture 15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514600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14</xdr:row>
      <xdr:rowOff>28575</xdr:rowOff>
    </xdr:from>
    <xdr:to>
      <xdr:col>3</xdr:col>
      <xdr:colOff>1009650</xdr:colOff>
      <xdr:row>14</xdr:row>
      <xdr:rowOff>333375</xdr:rowOff>
    </xdr:to>
    <xdr:pic>
      <xdr:nvPicPr>
        <xdr:cNvPr id="2" name="Picture 1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2476500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14</xdr:row>
      <xdr:rowOff>19050</xdr:rowOff>
    </xdr:from>
    <xdr:to>
      <xdr:col>5</xdr:col>
      <xdr:colOff>1123950</xdr:colOff>
      <xdr:row>14</xdr:row>
      <xdr:rowOff>371475</xdr:rowOff>
    </xdr:to>
    <xdr:pic>
      <xdr:nvPicPr>
        <xdr:cNvPr id="3" name="Picture 19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2466975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9</xdr:row>
      <xdr:rowOff>38100</xdr:rowOff>
    </xdr:from>
    <xdr:to>
      <xdr:col>3</xdr:col>
      <xdr:colOff>1028700</xdr:colOff>
      <xdr:row>9</xdr:row>
      <xdr:rowOff>390525</xdr:rowOff>
    </xdr:to>
    <xdr:pic>
      <xdr:nvPicPr>
        <xdr:cNvPr id="4" name="Picture 27" descr="bfm_t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16205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9</xdr:row>
      <xdr:rowOff>9525</xdr:rowOff>
    </xdr:from>
    <xdr:to>
      <xdr:col>5</xdr:col>
      <xdr:colOff>1133475</xdr:colOff>
      <xdr:row>9</xdr:row>
      <xdr:rowOff>381000</xdr:rowOff>
    </xdr:to>
    <xdr:pic>
      <xdr:nvPicPr>
        <xdr:cNvPr id="5" name="Picture 28" descr="LCI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72325" y="1133475"/>
          <a:ext cx="523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9</xdr:row>
      <xdr:rowOff>76200</xdr:rowOff>
    </xdr:from>
    <xdr:to>
      <xdr:col>1</xdr:col>
      <xdr:colOff>990600</xdr:colOff>
      <xdr:row>9</xdr:row>
      <xdr:rowOff>371475</xdr:rowOff>
    </xdr:to>
    <xdr:pic>
      <xdr:nvPicPr>
        <xdr:cNvPr id="6" name="Picture 33" descr="i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1200150"/>
          <a:ext cx="342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45</xdr:row>
      <xdr:rowOff>0</xdr:rowOff>
    </xdr:from>
    <xdr:to>
      <xdr:col>5</xdr:col>
      <xdr:colOff>1600200</xdr:colOff>
      <xdr:row>45</xdr:row>
      <xdr:rowOff>0</xdr:rowOff>
    </xdr:to>
    <xdr:sp>
      <xdr:nvSpPr>
        <xdr:cNvPr id="7" name="Line 34"/>
        <xdr:cNvSpPr>
          <a:spLocks/>
        </xdr:cNvSpPr>
      </xdr:nvSpPr>
      <xdr:spPr>
        <a:xfrm>
          <a:off x="95250" y="6076950"/>
          <a:ext cx="806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3" sqref="A3:F3"/>
    </sheetView>
  </sheetViews>
  <sheetFormatPr defaultColWidth="11.421875" defaultRowHeight="12.75"/>
  <cols>
    <col min="1" max="1" width="46.421875" style="20" customWidth="1"/>
    <col min="2" max="2" width="26.140625" style="20" customWidth="1"/>
    <col min="3" max="3" width="19.8515625" style="13" hidden="1" customWidth="1"/>
    <col min="4" max="4" width="25.8515625" style="20" customWidth="1"/>
    <col min="5" max="5" width="20.00390625" style="13" hidden="1" customWidth="1"/>
    <col min="6" max="6" width="24.57421875" style="20" customWidth="1"/>
    <col min="7" max="7" width="18.28125" style="13" hidden="1" customWidth="1"/>
    <col min="8" max="16384" width="11.421875" style="20" customWidth="1"/>
  </cols>
  <sheetData>
    <row r="1" spans="1:6" ht="15.75">
      <c r="A1" s="68" t="s">
        <v>42</v>
      </c>
      <c r="B1" s="68"/>
      <c r="C1" s="68"/>
      <c r="D1" s="68"/>
      <c r="E1" s="68"/>
      <c r="F1" s="68"/>
    </row>
    <row r="2" spans="1:6" ht="15.75">
      <c r="A2" s="68" t="s">
        <v>40</v>
      </c>
      <c r="B2" s="68"/>
      <c r="C2" s="68"/>
      <c r="D2" s="68"/>
      <c r="E2" s="68"/>
      <c r="F2" s="68"/>
    </row>
    <row r="3" spans="1:6" ht="15.75">
      <c r="A3" s="69" t="s">
        <v>41</v>
      </c>
      <c r="B3" s="69"/>
      <c r="C3" s="69"/>
      <c r="D3" s="69"/>
      <c r="E3" s="69"/>
      <c r="F3" s="69"/>
    </row>
    <row r="4" spans="1:7" ht="12.75" hidden="1">
      <c r="A4" s="70" t="s">
        <v>26</v>
      </c>
      <c r="B4" s="70"/>
      <c r="C4" s="70"/>
      <c r="D4" s="70"/>
      <c r="E4" s="70"/>
      <c r="F4" s="70"/>
      <c r="G4" s="70"/>
    </row>
    <row r="5" spans="1:7" ht="12.75" hidden="1">
      <c r="A5" s="28" t="s">
        <v>27</v>
      </c>
      <c r="B5" s="28"/>
      <c r="C5" s="35"/>
      <c r="D5" s="28"/>
      <c r="E5" s="35"/>
      <c r="F5" s="28"/>
      <c r="G5" s="35"/>
    </row>
    <row r="6" spans="1:7" ht="15" hidden="1">
      <c r="A6" s="70" t="s">
        <v>22</v>
      </c>
      <c r="B6" s="71"/>
      <c r="C6" s="71"/>
      <c r="D6" s="71"/>
      <c r="E6" s="71"/>
      <c r="F6" s="71"/>
      <c r="G6" s="71"/>
    </row>
    <row r="7" spans="1:7" ht="15">
      <c r="A7" s="28"/>
      <c r="B7" s="29"/>
      <c r="C7" s="36"/>
      <c r="D7" s="29"/>
      <c r="E7" s="36"/>
      <c r="F7" s="29"/>
      <c r="G7" s="36"/>
    </row>
    <row r="8" ht="12.75">
      <c r="A8" s="20" t="s">
        <v>23</v>
      </c>
    </row>
    <row r="9" ht="13.5" thickBot="1"/>
    <row r="10" spans="1:7" ht="31.5" customHeight="1" thickBot="1" thickTop="1">
      <c r="A10" s="30"/>
      <c r="B10" s="6"/>
      <c r="C10" s="39" t="s">
        <v>0</v>
      </c>
      <c r="D10" s="6"/>
      <c r="E10" s="39" t="s">
        <v>0</v>
      </c>
      <c r="F10" s="6"/>
      <c r="G10" s="37" t="s">
        <v>0</v>
      </c>
    </row>
    <row r="11" spans="1:7" ht="13.5" thickBot="1">
      <c r="A11" s="22" t="s">
        <v>25</v>
      </c>
      <c r="B11" s="58">
        <v>0.07615740740740741</v>
      </c>
      <c r="C11" s="57">
        <v>1</v>
      </c>
      <c r="D11" s="48">
        <v>0.016435185185185188</v>
      </c>
      <c r="E11" s="57">
        <v>1</v>
      </c>
      <c r="F11" s="65">
        <v>0.017106481481481483</v>
      </c>
      <c r="G11" s="49">
        <v>1</v>
      </c>
    </row>
    <row r="12" spans="1:8" ht="29.25" customHeight="1" thickBot="1">
      <c r="A12" s="23" t="s">
        <v>20</v>
      </c>
      <c r="B12" s="59">
        <v>0.02449074074074074</v>
      </c>
      <c r="C12" s="60">
        <f>SUM(B12/B11)</f>
        <v>0.321580547112462</v>
      </c>
      <c r="D12" s="50">
        <v>0.008599537037037036</v>
      </c>
      <c r="E12" s="31">
        <f>SUM(D12/D11)</f>
        <v>0.5232394366197182</v>
      </c>
      <c r="F12" s="50">
        <v>0.013993055555555555</v>
      </c>
      <c r="G12" s="51">
        <f>SUM(F12/F11)</f>
        <v>0.817997293640054</v>
      </c>
      <c r="H12" s="27"/>
    </row>
    <row r="13" spans="1:7" ht="13.5" thickTop="1">
      <c r="A13" s="24"/>
      <c r="B13" s="4" t="s">
        <v>32</v>
      </c>
      <c r="C13" s="2"/>
      <c r="D13" s="4"/>
      <c r="E13" s="2"/>
      <c r="F13" s="4"/>
      <c r="G13" s="5"/>
    </row>
    <row r="14" spans="1:7" ht="16.5" thickBot="1">
      <c r="A14" s="3"/>
      <c r="B14" s="3"/>
      <c r="C14" s="38"/>
      <c r="D14" s="3"/>
      <c r="E14" s="38"/>
      <c r="F14" s="3"/>
      <c r="G14" s="38"/>
    </row>
    <row r="15" spans="1:8" ht="29.25" customHeight="1" thickBot="1" thickTop="1">
      <c r="A15" s="25"/>
      <c r="B15" s="6"/>
      <c r="C15" s="39" t="s">
        <v>0</v>
      </c>
      <c r="D15" s="6"/>
      <c r="E15" s="39" t="s">
        <v>0</v>
      </c>
      <c r="F15" s="6"/>
      <c r="G15" s="39" t="s">
        <v>0</v>
      </c>
      <c r="H15" s="20" t="s">
        <v>32</v>
      </c>
    </row>
    <row r="16" spans="1:7" ht="12.75" customHeight="1" thickTop="1">
      <c r="A16" s="14" t="s">
        <v>1</v>
      </c>
      <c r="B16" s="52">
        <v>0.16440972222222222</v>
      </c>
      <c r="C16" s="21">
        <f>SUM(B16/B48)</f>
        <v>0.20190462653684882</v>
      </c>
      <c r="D16" s="52">
        <v>0.251412037037037</v>
      </c>
      <c r="E16" s="21">
        <f>SUM(D16/D48)</f>
        <v>0.28759814111136117</v>
      </c>
      <c r="F16" s="52">
        <v>0.30449074074074073</v>
      </c>
      <c r="G16" s="21">
        <f>SUM(F16/F48)</f>
        <v>0.2779268524583237</v>
      </c>
    </row>
    <row r="17" spans="1:7" ht="12.75" customHeight="1">
      <c r="A17" s="1" t="s">
        <v>2</v>
      </c>
      <c r="B17" s="7">
        <v>0.006828703703703704</v>
      </c>
      <c r="C17" s="8">
        <f>SUM(B17/B48)</f>
        <v>0.00838604221448369</v>
      </c>
      <c r="D17" s="7" t="s">
        <v>32</v>
      </c>
      <c r="E17" s="8" t="s">
        <v>32</v>
      </c>
      <c r="F17" s="7" t="s">
        <v>16</v>
      </c>
      <c r="G17" s="8" t="s">
        <v>16</v>
      </c>
    </row>
    <row r="18" spans="1:7" ht="12.75" hidden="1">
      <c r="A18" s="1" t="s">
        <v>37</v>
      </c>
      <c r="B18" s="7" t="s">
        <v>16</v>
      </c>
      <c r="C18" s="8" t="s">
        <v>16</v>
      </c>
      <c r="D18" s="7" t="s">
        <v>16</v>
      </c>
      <c r="E18" s="8" t="s">
        <v>16</v>
      </c>
      <c r="F18" s="7" t="s">
        <v>16</v>
      </c>
      <c r="G18" s="8" t="s">
        <v>16</v>
      </c>
    </row>
    <row r="19" spans="1:7" ht="15" customHeight="1" hidden="1">
      <c r="A19" s="1" t="s">
        <v>21</v>
      </c>
      <c r="B19" s="7" t="s">
        <v>16</v>
      </c>
      <c r="C19" s="8" t="s">
        <v>16</v>
      </c>
      <c r="D19" s="7" t="s">
        <v>16</v>
      </c>
      <c r="E19" s="8" t="s">
        <v>16</v>
      </c>
      <c r="F19" s="7" t="s">
        <v>16</v>
      </c>
      <c r="G19" s="8" t="s">
        <v>16</v>
      </c>
    </row>
    <row r="20" spans="1:7" ht="12.75" customHeight="1">
      <c r="A20" s="1" t="s">
        <v>24</v>
      </c>
      <c r="B20" s="7" t="s">
        <v>16</v>
      </c>
      <c r="C20" s="8" t="s">
        <v>16</v>
      </c>
      <c r="D20" s="7" t="s">
        <v>32</v>
      </c>
      <c r="E20" s="8" t="s">
        <v>32</v>
      </c>
      <c r="F20" s="7">
        <v>0.012199074074074072</v>
      </c>
      <c r="G20" s="8">
        <f>SUM(F20/F48)</f>
        <v>0.01113482220203258</v>
      </c>
    </row>
    <row r="21" spans="1:7" ht="12.75" customHeight="1" hidden="1">
      <c r="A21" s="1" t="s">
        <v>28</v>
      </c>
      <c r="B21" s="7" t="s">
        <v>16</v>
      </c>
      <c r="C21" s="8" t="s">
        <v>16</v>
      </c>
      <c r="D21" s="7" t="s">
        <v>16</v>
      </c>
      <c r="E21" s="8" t="s">
        <v>36</v>
      </c>
      <c r="F21" s="7" t="s">
        <v>16</v>
      </c>
      <c r="G21" s="8" t="s">
        <v>36</v>
      </c>
    </row>
    <row r="22" spans="1:7" ht="12.75" customHeight="1">
      <c r="A22" s="1" t="s">
        <v>17</v>
      </c>
      <c r="B22" s="7">
        <v>0.0004050925925925926</v>
      </c>
      <c r="C22" s="8">
        <f>SUM(B22/B48)</f>
        <v>0.0004974770805202188</v>
      </c>
      <c r="D22" s="7">
        <v>0.0002546296296296296</v>
      </c>
      <c r="E22" s="8">
        <f>SUM(D22/D48)</f>
        <v>0.0002912788465357677</v>
      </c>
      <c r="F22" s="7" t="s">
        <v>32</v>
      </c>
      <c r="G22" s="8" t="s">
        <v>16</v>
      </c>
    </row>
    <row r="23" spans="1:7" ht="14.25" customHeight="1">
      <c r="A23" s="1" t="s">
        <v>33</v>
      </c>
      <c r="B23" s="7">
        <v>0.03359953703703704</v>
      </c>
      <c r="C23" s="8">
        <f>SUM(B23/B48)</f>
        <v>0.04126217042143415</v>
      </c>
      <c r="D23" s="7">
        <v>0.022488425925925926</v>
      </c>
      <c r="E23" s="8">
        <f>SUM(D23/D48)</f>
        <v>0.025725218128136215</v>
      </c>
      <c r="F23" s="7">
        <v>0.011666666666666667</v>
      </c>
      <c r="G23" s="8">
        <f>SUM(F23/F48)</f>
        <v>0.010648862219780687</v>
      </c>
    </row>
    <row r="24" spans="1:7" ht="12.75" customHeight="1">
      <c r="A24" s="15" t="s">
        <v>3</v>
      </c>
      <c r="B24" s="7">
        <v>0.023796296296296298</v>
      </c>
      <c r="C24" s="8">
        <f>SUM(B24/B48)</f>
        <v>0.029223225072844857</v>
      </c>
      <c r="D24" s="7">
        <v>0.0762037037037037</v>
      </c>
      <c r="E24" s="8">
        <f>SUM(D24/D48)</f>
        <v>0.0871718147996134</v>
      </c>
      <c r="F24" s="7">
        <v>0.009270833333333334</v>
      </c>
      <c r="G24" s="8">
        <f>SUM(F24/F48)</f>
        <v>0.008462042299647154</v>
      </c>
    </row>
    <row r="25" spans="1:7" ht="12.75" customHeight="1">
      <c r="A25" s="15" t="s">
        <v>34</v>
      </c>
      <c r="B25" s="7">
        <v>0.005925925925925926</v>
      </c>
      <c r="C25" s="8" t="s">
        <v>16</v>
      </c>
      <c r="D25" s="7" t="s">
        <v>32</v>
      </c>
      <c r="E25" s="8" t="s">
        <v>32</v>
      </c>
      <c r="F25" s="7" t="s">
        <v>32</v>
      </c>
      <c r="G25" s="8" t="s">
        <v>32</v>
      </c>
    </row>
    <row r="26" spans="1:7" ht="12.75" customHeight="1" hidden="1">
      <c r="A26" s="15" t="s">
        <v>31</v>
      </c>
      <c r="B26" s="7" t="s">
        <v>16</v>
      </c>
      <c r="C26" s="8" t="s">
        <v>16</v>
      </c>
      <c r="D26" s="7" t="s">
        <v>16</v>
      </c>
      <c r="E26" s="8" t="s">
        <v>16</v>
      </c>
      <c r="F26" s="7" t="s">
        <v>16</v>
      </c>
      <c r="G26" s="8" t="s">
        <v>16</v>
      </c>
    </row>
    <row r="27" spans="1:7" ht="12.75" customHeight="1">
      <c r="A27" s="16" t="s">
        <v>4</v>
      </c>
      <c r="B27" s="9">
        <v>0.015983796296296295</v>
      </c>
      <c r="C27" s="10">
        <f>SUM(B27/B48)</f>
        <v>0.019629024234240632</v>
      </c>
      <c r="D27" s="9" t="s">
        <v>32</v>
      </c>
      <c r="E27" s="10" t="s">
        <v>32</v>
      </c>
      <c r="F27" s="9" t="s">
        <v>32</v>
      </c>
      <c r="G27" s="10" t="s">
        <v>16</v>
      </c>
    </row>
    <row r="28" spans="1:7" ht="12.75" customHeight="1">
      <c r="A28" s="16" t="s">
        <v>5</v>
      </c>
      <c r="B28" s="9">
        <v>0.012395833333333335</v>
      </c>
      <c r="C28" s="10">
        <f>SUM(B28/B48)</f>
        <v>0.015222798663918699</v>
      </c>
      <c r="D28" s="9">
        <v>0.023842592592592596</v>
      </c>
      <c r="E28" s="10">
        <f>SUM(D28/D48)</f>
        <v>0.02727429199380371</v>
      </c>
      <c r="F28" s="9">
        <v>0.012638888888888889</v>
      </c>
      <c r="G28" s="10">
        <f>SUM(F28/F48)</f>
        <v>0.01153626740476241</v>
      </c>
    </row>
    <row r="29" spans="1:7" ht="14.25" customHeight="1" hidden="1">
      <c r="A29" s="16" t="s">
        <v>6</v>
      </c>
      <c r="B29" s="9" t="s">
        <v>16</v>
      </c>
      <c r="C29" s="10" t="s">
        <v>16</v>
      </c>
      <c r="D29" s="9" t="s">
        <v>16</v>
      </c>
      <c r="E29" s="10" t="s">
        <v>16</v>
      </c>
      <c r="F29" s="9" t="s">
        <v>16</v>
      </c>
      <c r="G29" s="10" t="s">
        <v>16</v>
      </c>
    </row>
    <row r="30" spans="1:7" ht="12.75" customHeight="1" hidden="1">
      <c r="A30" s="16" t="s">
        <v>7</v>
      </c>
      <c r="B30" s="9" t="s">
        <v>16</v>
      </c>
      <c r="C30" s="10" t="s">
        <v>16</v>
      </c>
      <c r="D30" s="9" t="s">
        <v>32</v>
      </c>
      <c r="E30" s="10" t="s">
        <v>32</v>
      </c>
      <c r="F30" s="9" t="s">
        <v>16</v>
      </c>
      <c r="G30" s="10" t="s">
        <v>16</v>
      </c>
    </row>
    <row r="31" spans="1:7" ht="12.75" customHeight="1">
      <c r="A31" s="16" t="s">
        <v>8</v>
      </c>
      <c r="B31" s="9" t="s">
        <v>16</v>
      </c>
      <c r="C31" s="10" t="s">
        <v>16</v>
      </c>
      <c r="D31" s="9">
        <v>0.00024305555555555552</v>
      </c>
      <c r="E31" s="10">
        <f>SUM(D31/D48)</f>
        <v>0.0002780388989659601</v>
      </c>
      <c r="F31" s="9" t="s">
        <v>16</v>
      </c>
      <c r="G31" s="10" t="s">
        <v>16</v>
      </c>
    </row>
    <row r="32" spans="1:7" ht="12.75">
      <c r="A32" s="16" t="s">
        <v>19</v>
      </c>
      <c r="B32" s="9">
        <v>0.008865740740740742</v>
      </c>
      <c r="C32" s="10">
        <f>SUM(B32/B48)</f>
        <v>0.01088764124795679</v>
      </c>
      <c r="D32" s="9" t="s">
        <v>32</v>
      </c>
      <c r="E32" s="10" t="s">
        <v>16</v>
      </c>
      <c r="F32" s="9">
        <v>2.3148148148148147E-05</v>
      </c>
      <c r="G32" s="10">
        <f>SUM(F32/F48)</f>
        <v>2.1128694880517234E-05</v>
      </c>
    </row>
    <row r="33" spans="1:7" ht="12.75" customHeight="1">
      <c r="A33" s="16" t="s">
        <v>29</v>
      </c>
      <c r="B33" s="9">
        <v>0.009907407407407408</v>
      </c>
      <c r="C33" s="10">
        <f>SUM(B33/B48)</f>
        <v>0.012166868026437353</v>
      </c>
      <c r="D33" s="9">
        <v>0.0002893518518518519</v>
      </c>
      <c r="E33" s="10">
        <f>SUM(D33/D48)</f>
        <v>0.00033099868924519064</v>
      </c>
      <c r="F33" s="9">
        <v>0.007488425925925926</v>
      </c>
      <c r="G33" s="10">
        <f>SUM(F33/F48)</f>
        <v>0.006835132793847325</v>
      </c>
    </row>
    <row r="34" spans="1:7" ht="12.75" customHeight="1">
      <c r="A34" s="16" t="s">
        <v>9</v>
      </c>
      <c r="B34" s="9">
        <v>0.011261574074074071</v>
      </c>
      <c r="C34" s="10">
        <f>SUM(B34/B48)</f>
        <v>0.013829862838462081</v>
      </c>
      <c r="D34" s="9">
        <v>0.027523148148148147</v>
      </c>
      <c r="E34" s="10">
        <f>SUM(D34/D48)</f>
        <v>0.03148459532100253</v>
      </c>
      <c r="F34" s="9">
        <v>0.014097222222222221</v>
      </c>
      <c r="G34" s="10">
        <f>SUM(F34/F48)</f>
        <v>0.012867375182234995</v>
      </c>
    </row>
    <row r="35" spans="1:7" ht="12.75">
      <c r="A35" s="16" t="s">
        <v>18</v>
      </c>
      <c r="B35" s="9">
        <v>0.015150462962962963</v>
      </c>
      <c r="C35" s="10">
        <f>SUM(B35/B48)</f>
        <v>0.018605642811456186</v>
      </c>
      <c r="D35" s="9">
        <v>0.04134259259259259</v>
      </c>
      <c r="E35" s="10">
        <f>SUM(D35/D48)</f>
        <v>0.04729309271935283</v>
      </c>
      <c r="F35" s="9">
        <v>0.050914351851851856</v>
      </c>
      <c r="G35" s="10">
        <f>SUM(F35/F48)</f>
        <v>0.046472564389697664</v>
      </c>
    </row>
    <row r="36" spans="1:7" ht="12.75">
      <c r="A36" s="16" t="s">
        <v>39</v>
      </c>
      <c r="B36" s="9">
        <v>0.004050925925925926</v>
      </c>
      <c r="C36" s="10">
        <f>SUM(B36/B48)</f>
        <v>0.004974770805202188</v>
      </c>
      <c r="D36" s="9"/>
      <c r="E36" s="10"/>
      <c r="F36" s="9" t="s">
        <v>16</v>
      </c>
      <c r="G36" s="10"/>
    </row>
    <row r="37" spans="1:7" ht="12.75">
      <c r="A37" s="16" t="s">
        <v>10</v>
      </c>
      <c r="B37" s="9">
        <v>0.013668981481481482</v>
      </c>
      <c r="C37" s="10">
        <f>SUM(B37/B48)</f>
        <v>0.016786298059839385</v>
      </c>
      <c r="D37" s="9">
        <v>0.01693287037037037</v>
      </c>
      <c r="E37" s="10">
        <f>SUM(D37/D48)</f>
        <v>0.019370043294628554</v>
      </c>
      <c r="F37" s="9" t="s">
        <v>16</v>
      </c>
      <c r="G37" s="10" t="s">
        <v>16</v>
      </c>
    </row>
    <row r="38" spans="1:7" ht="12.75" hidden="1">
      <c r="A38" s="16" t="s">
        <v>11</v>
      </c>
      <c r="B38" s="9" t="s">
        <v>32</v>
      </c>
      <c r="C38" s="10" t="s">
        <v>16</v>
      </c>
      <c r="D38" s="9" t="s">
        <v>32</v>
      </c>
      <c r="E38" s="10" t="s">
        <v>16</v>
      </c>
      <c r="F38" s="9" t="s">
        <v>16</v>
      </c>
      <c r="G38" s="10" t="s">
        <v>16</v>
      </c>
    </row>
    <row r="39" spans="1:7" ht="12.75">
      <c r="A39" s="16" t="s">
        <v>12</v>
      </c>
      <c r="B39" s="9">
        <v>0.19694444444444445</v>
      </c>
      <c r="C39" s="10">
        <f>SUM(B39/B48)</f>
        <v>0.2418591429180584</v>
      </c>
      <c r="D39" s="9">
        <v>0.15266203703703704</v>
      </c>
      <c r="E39" s="10">
        <f>SUM(D39/D48)</f>
        <v>0.17463490844576257</v>
      </c>
      <c r="F39" s="9">
        <v>0.27077546296296295</v>
      </c>
      <c r="G39" s="10">
        <f>SUM(F39/F48)</f>
        <v>0.24715290836485035</v>
      </c>
    </row>
    <row r="40" spans="1:7" ht="12.75" hidden="1">
      <c r="A40" s="16" t="s">
        <v>35</v>
      </c>
      <c r="B40" s="9" t="s">
        <v>16</v>
      </c>
      <c r="C40" s="10" t="s">
        <v>16</v>
      </c>
      <c r="D40" s="9"/>
      <c r="E40" s="10"/>
      <c r="F40" s="9" t="s">
        <v>16</v>
      </c>
      <c r="G40" s="10" t="s">
        <v>16</v>
      </c>
    </row>
    <row r="41" spans="1:7" ht="12.75" hidden="1">
      <c r="A41" s="16" t="s">
        <v>30</v>
      </c>
      <c r="B41" s="9" t="s">
        <v>16</v>
      </c>
      <c r="C41" s="10" t="s">
        <v>16</v>
      </c>
      <c r="D41" s="9" t="s">
        <v>16</v>
      </c>
      <c r="E41" s="10" t="s">
        <v>16</v>
      </c>
      <c r="F41" s="9" t="s">
        <v>16</v>
      </c>
      <c r="G41" s="10" t="s">
        <v>16</v>
      </c>
    </row>
    <row r="42" spans="1:7" ht="16.5" customHeight="1" hidden="1">
      <c r="A42" s="16" t="s">
        <v>13</v>
      </c>
      <c r="B42" s="9" t="s">
        <v>16</v>
      </c>
      <c r="C42" s="10" t="s">
        <v>16</v>
      </c>
      <c r="D42" s="41" t="s">
        <v>16</v>
      </c>
      <c r="E42" s="10" t="s">
        <v>16</v>
      </c>
      <c r="F42" s="9" t="s">
        <v>16</v>
      </c>
      <c r="G42" s="10" t="s">
        <v>16</v>
      </c>
    </row>
    <row r="43" spans="1:7" ht="12.75" customHeight="1" thickBot="1">
      <c r="A43" s="55" t="s">
        <v>38</v>
      </c>
      <c r="B43" s="53">
        <v>0.0018402777777777777</v>
      </c>
      <c r="C43" s="61">
        <f>SUM(B43/B48)</f>
        <v>0.002259967308648994</v>
      </c>
      <c r="D43" s="53">
        <v>0.00829861111111111</v>
      </c>
      <c r="E43" s="56">
        <f>SUM(D43/D48)</f>
        <v>0.009493042407552067</v>
      </c>
      <c r="F43" s="53">
        <v>0.005925925925925926</v>
      </c>
      <c r="G43" s="10">
        <f>SUM(F43/F48)</f>
        <v>0.005408945889412412</v>
      </c>
    </row>
    <row r="44" spans="1:7" ht="11.25" customHeight="1" thickBot="1">
      <c r="A44" s="45" t="s">
        <v>14</v>
      </c>
      <c r="B44" s="54">
        <v>0.2888310185185185</v>
      </c>
      <c r="C44" s="62">
        <f>SUM(B44/B48)</f>
        <v>0.354701158410916</v>
      </c>
      <c r="D44" s="53">
        <v>0.25255787037037036</v>
      </c>
      <c r="E44" s="46">
        <f>SUM(D44/D48)</f>
        <v>0.2889088959207722</v>
      </c>
      <c r="F44" s="54">
        <v>0.38631944444444444</v>
      </c>
      <c r="G44" s="10">
        <f>SUM(F44/F48)</f>
        <v>0.3526167888609521</v>
      </c>
    </row>
    <row r="45" spans="1:7" ht="14.25" customHeight="1" thickBot="1">
      <c r="A45" s="42" t="s">
        <v>15</v>
      </c>
      <c r="B45" s="43">
        <v>0.00042824074074074075</v>
      </c>
      <c r="C45" s="44">
        <f>SUM(B45/B48)</f>
        <v>0.0005259043422642314</v>
      </c>
      <c r="D45" s="43">
        <v>0.0001273148148148148</v>
      </c>
      <c r="E45" s="44">
        <f>SUM(D45/D48)</f>
        <v>0.00014563942326788386</v>
      </c>
      <c r="F45" s="43">
        <v>0.009768518518518518</v>
      </c>
      <c r="G45" s="11">
        <f>SUM(F45/F48)</f>
        <v>0.008916309239578273</v>
      </c>
    </row>
    <row r="46" spans="1:7" ht="12.75" customHeight="1" thickTop="1">
      <c r="A46" s="17"/>
      <c r="B46" s="18"/>
      <c r="C46" s="19"/>
      <c r="D46" s="18"/>
      <c r="E46" s="19"/>
      <c r="F46" s="18"/>
      <c r="G46" s="19"/>
    </row>
    <row r="47" spans="1:6" ht="12.75">
      <c r="A47" s="66"/>
      <c r="B47" s="67"/>
      <c r="C47" s="67"/>
      <c r="D47" s="67"/>
      <c r="E47" s="67"/>
      <c r="F47" s="67"/>
    </row>
    <row r="48" spans="2:8" ht="12.75" hidden="1">
      <c r="B48" s="12">
        <f aca="true" t="shared" si="0" ref="B48:G48">SUM(B16:B45)</f>
        <v>0.8142939814814816</v>
      </c>
      <c r="C48" s="13">
        <f t="shared" si="0"/>
        <v>0.9927226209935326</v>
      </c>
      <c r="D48" s="12">
        <f>SUM(D16:D45)</f>
        <v>0.8741782407407407</v>
      </c>
      <c r="E48" s="26">
        <f t="shared" si="0"/>
        <v>1</v>
      </c>
      <c r="F48" s="63">
        <f>SUM(F16:F45)</f>
        <v>1.0955787037037035</v>
      </c>
      <c r="G48" s="34">
        <f t="shared" si="0"/>
        <v>1.0000000000000002</v>
      </c>
      <c r="H48" s="32" t="s">
        <v>32</v>
      </c>
    </row>
    <row r="49" spans="2:6" ht="27" customHeight="1">
      <c r="B49" s="12" t="s">
        <v>32</v>
      </c>
      <c r="D49" s="12" t="s">
        <v>32</v>
      </c>
      <c r="F49" s="64" t="s">
        <v>32</v>
      </c>
    </row>
    <row r="50" spans="2:6" ht="12.75">
      <c r="B50" s="12" t="s">
        <v>32</v>
      </c>
      <c r="D50" s="12" t="s">
        <v>32</v>
      </c>
      <c r="F50" s="12" t="s">
        <v>32</v>
      </c>
    </row>
    <row r="51" spans="2:6" ht="12.75">
      <c r="B51" s="12" t="s">
        <v>32</v>
      </c>
      <c r="D51" s="4" t="s">
        <v>32</v>
      </c>
      <c r="F51" s="12" t="s">
        <v>32</v>
      </c>
    </row>
    <row r="52" spans="2:7" ht="12.75">
      <c r="B52" s="12" t="s">
        <v>32</v>
      </c>
      <c r="C52" s="13" t="s">
        <v>32</v>
      </c>
      <c r="D52" s="12" t="s">
        <v>32</v>
      </c>
      <c r="F52" s="12" t="s">
        <v>32</v>
      </c>
      <c r="G52" s="40"/>
    </row>
    <row r="53" spans="2:6" ht="12.75">
      <c r="B53" s="12" t="s">
        <v>32</v>
      </c>
      <c r="C53" s="13" t="s">
        <v>32</v>
      </c>
      <c r="D53" s="12" t="s">
        <v>32</v>
      </c>
      <c r="F53" s="47" t="s">
        <v>32</v>
      </c>
    </row>
    <row r="54" spans="2:6" ht="12.75">
      <c r="B54" s="12" t="s">
        <v>32</v>
      </c>
      <c r="C54" s="13" t="s">
        <v>32</v>
      </c>
      <c r="D54" s="32" t="s">
        <v>32</v>
      </c>
      <c r="F54" s="12" t="s">
        <v>32</v>
      </c>
    </row>
    <row r="55" spans="2:6" ht="12.75">
      <c r="B55" s="32" t="s">
        <v>32</v>
      </c>
      <c r="D55" s="32" t="s">
        <v>32</v>
      </c>
      <c r="F55" s="12" t="s">
        <v>32</v>
      </c>
    </row>
    <row r="56" spans="2:6" ht="12.75">
      <c r="B56" s="32" t="s">
        <v>32</v>
      </c>
      <c r="D56" s="33" t="s">
        <v>32</v>
      </c>
      <c r="F56" s="12" t="s">
        <v>32</v>
      </c>
    </row>
    <row r="57" spans="2:6" ht="12.75">
      <c r="B57" s="33" t="s">
        <v>32</v>
      </c>
      <c r="C57" s="13" t="s">
        <v>32</v>
      </c>
      <c r="D57" s="32" t="s">
        <v>32</v>
      </c>
      <c r="F57" s="12" t="s">
        <v>32</v>
      </c>
    </row>
    <row r="58" spans="2:6" ht="12.75">
      <c r="B58" s="33" t="s">
        <v>32</v>
      </c>
      <c r="C58" s="13" t="s">
        <v>32</v>
      </c>
      <c r="D58" s="33" t="s">
        <v>32</v>
      </c>
      <c r="F58" s="32" t="s">
        <v>32</v>
      </c>
    </row>
    <row r="59" spans="2:6" ht="12.75">
      <c r="B59" s="32" t="s">
        <v>32</v>
      </c>
      <c r="C59" s="13" t="s">
        <v>32</v>
      </c>
      <c r="D59" s="33" t="s">
        <v>32</v>
      </c>
      <c r="F59" s="12" t="s">
        <v>32</v>
      </c>
    </row>
    <row r="60" spans="2:6" ht="12.75">
      <c r="B60" s="32" t="s">
        <v>32</v>
      </c>
      <c r="D60" s="33" t="s">
        <v>32</v>
      </c>
      <c r="F60" s="33" t="s">
        <v>32</v>
      </c>
    </row>
    <row r="61" spans="2:4" ht="12.75">
      <c r="B61" s="33" t="s">
        <v>32</v>
      </c>
      <c r="D61" s="32" t="s">
        <v>32</v>
      </c>
    </row>
    <row r="62" ht="12.75">
      <c r="D62" s="32" t="s">
        <v>32</v>
      </c>
    </row>
    <row r="63" ht="12.75">
      <c r="D63" s="33" t="s">
        <v>32</v>
      </c>
    </row>
    <row r="64" ht="12.75">
      <c r="D64" s="33" t="s">
        <v>32</v>
      </c>
    </row>
  </sheetData>
  <sheetProtection/>
  <mergeCells count="6">
    <mergeCell ref="A47:F47"/>
    <mergeCell ref="A2:F2"/>
    <mergeCell ref="A3:F3"/>
    <mergeCell ref="A4:G4"/>
    <mergeCell ref="A6:G6"/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YOUSFI Saliha</cp:lastModifiedBy>
  <cp:lastPrinted>2013-06-10T08:49:15Z</cp:lastPrinted>
  <dcterms:created xsi:type="dcterms:W3CDTF">2009-01-07T09:41:04Z</dcterms:created>
  <dcterms:modified xsi:type="dcterms:W3CDTF">2013-06-10T08:49:28Z</dcterms:modified>
  <cp:category/>
  <cp:version/>
  <cp:contentType/>
  <cp:contentStatus/>
</cp:coreProperties>
</file>