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<sst xmlns="http://schemas.openxmlformats.org/spreadsheetml/2006/main" count="188" uniqueCount="44">
  <si>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</si>
  <si>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</si>
  <si>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</si>
  <si>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</si>
  <si>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</si>
  <si>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</si>
  <si>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</si>
  <si>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</si>
  <si>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</si>
  <si>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</si>
  <si>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</si>
  <si>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</si>
  <si>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</si>
  <si>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</si>
  <si>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</si>
  <si>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</si>
  <si>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</si>
  <si>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</si>
  <si>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</si>
  <si>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</si>
  <si>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</si>
  <si>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</si>
  <si>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</si>
  <si>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</si>
  <si>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</si>
  <si>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</si>
  <si>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</si>
  <si>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</si>
  <si>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</si>
  <si>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</si>
  <si>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</si>
  <si>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</si>
  <si>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</si>
  <si>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</si>
  <si>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</si>
  <si>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</si>
  <si>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</si>
  <si>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</si>
  <si>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 xml:space="preserve">UNION DES DEMOCRATES ET INDEPENDANTS </t>
  </si>
  <si>
    <t>PARTI LIBERAL DEMOCRATE</t>
  </si>
  <si>
    <t xml:space="preserve">TEMPS D'INTERVENTION RELEVES DANS LES MAGAZINES </t>
  </si>
  <si>
    <t xml:space="preserve">TELEVISIONS - CHAINES D'INFORMATION </t>
  </si>
  <si>
    <t xml:space="preserve"> mai 2013</t>
  </si>
  <si>
    <t>TAHOERAA HUIRAATIRA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</si>
</sst>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F400]h:mm:ss\ AM/PM"/>
    <numFmt numFmtId="170" formatCode="mmm\-yyyy"/>
  </numFmts>
  <fonts count="43">
    <font>
      <sz val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4">
    <xf numFmtId="0" fontId="0" fillId="0" borderId="0" xfId="0" applyAlignment="1">
      <alignment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left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ont="1" applyFill="1" applyAlignment="1">
      <alignment horizontal="left"/>
    </xf>
    <xf numFmtId="10" fontId="0" fillId="0" borderId="0" xfId="0" applyNumberFormat="1" applyFill="1" applyAlignment="1">
      <alignment horizontal="right"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21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 vertical="center" wrapText="1"/>
    </xf>
    <xf numFmtId="10" fontId="6" fillId="0" borderId="12" xfId="0" applyNumberFormat="1" applyFont="1" applyFill="1" applyBorder="1" applyAlignment="1">
      <alignment horizontal="center" vertical="center" wrapText="1"/>
    </xf>
    <xf numFmtId="10" fontId="5" fillId="0" borderId="13" xfId="52" applyNumberFormat="1" applyFont="1" applyFill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center" vertical="center"/>
    </xf>
    <xf numFmtId="10" fontId="5" fillId="0" borderId="0" xfId="52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21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0" fillId="0" borderId="16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0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165" fontId="0" fillId="0" borderId="21" xfId="0" applyNumberFormat="1" applyFont="1" applyFill="1" applyBorder="1" applyAlignment="1">
      <alignment horizontal="center" vertical="center"/>
    </xf>
    <xf numFmtId="10" fontId="0" fillId="0" borderId="21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0" fontId="0" fillId="0" borderId="24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165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10" fontId="0" fillId="0" borderId="29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165" fontId="0" fillId="0" borderId="32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10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0" fontId="0" fillId="0" borderId="0" xfId="47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right" vertical="center"/>
    </xf>
    <xf numFmtId="21" fontId="0" fillId="0" borderId="0" xfId="0" applyNumberFormat="1" applyFont="1" applyFill="1" applyAlignment="1">
      <alignment/>
    </xf>
    <xf numFmtId="165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wrapText="1"/>
    </xf>
    <xf numFmtId="165" fontId="0" fillId="0" borderId="36" xfId="0" applyNumberFormat="1" applyFont="1" applyFill="1" applyBorder="1" applyAlignment="1">
      <alignment horizontal="center" vertical="center"/>
    </xf>
    <xf numFmtId="10" fontId="0" fillId="0" borderId="37" xfId="52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wrapText="1"/>
    </xf>
    <xf numFmtId="165" fontId="0" fillId="0" borderId="38" xfId="0" applyNumberFormat="1" applyFont="1" applyFill="1" applyBorder="1" applyAlignment="1">
      <alignment horizontal="center" vertical="center"/>
    </xf>
    <xf numFmtId="10" fontId="0" fillId="0" borderId="39" xfId="52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0" fontId="0" fillId="0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14</xdr:row>
      <xdr:rowOff>66675</xdr:rowOff>
    </xdr:from>
    <xdr:to>
      <xdr:col>1</xdr:col>
      <xdr:colOff>990600</xdr:colOff>
      <xdr:row>14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59080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5527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14</xdr:row>
      <xdr:rowOff>19050</xdr:rowOff>
    </xdr:from>
    <xdr:to>
      <xdr:col>5</xdr:col>
      <xdr:colOff>1123950</xdr:colOff>
      <xdr:row>14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54317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2096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</xdr:row>
      <xdr:rowOff>9525</xdr:rowOff>
    </xdr:from>
    <xdr:to>
      <xdr:col>5</xdr:col>
      <xdr:colOff>1133475</xdr:colOff>
      <xdr:row>9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18110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</xdr:row>
      <xdr:rowOff>76200</xdr:rowOff>
    </xdr:from>
    <xdr:to>
      <xdr:col>1</xdr:col>
      <xdr:colOff>990600</xdr:colOff>
      <xdr:row>9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4777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0</xdr:rowOff>
    </xdr:from>
    <xdr:to>
      <xdr:col>5</xdr:col>
      <xdr:colOff>1600200</xdr:colOff>
      <xdr:row>47</xdr:row>
      <xdr:rowOff>0</xdr:rowOff>
    </xdr:to>
    <xdr:sp>
      <xdr:nvSpPr>
        <xdr:cNvPr id="7" name="Line 34"/>
        <xdr:cNvSpPr>
          <a:spLocks/>
        </xdr:cNvSpPr>
      </xdr:nvSpPr>
      <xdr:spPr>
        <a:xfrm>
          <a:off x="95250" y="6438900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49" sqref="A49:F49"/>
    </sheetView>
  </sheetViews>
  <sheetFormatPr defaultColWidth="11.421875" defaultRowHeight="12.75"/>
  <cols>
    <col min="1" max="1" width="46.421875" style="3" customWidth="1"/>
    <col min="2" max="2" width="26.140625" style="3" customWidth="1"/>
    <col min="3" max="3" width="19.8515625" style="2" hidden="1" customWidth="1"/>
    <col min="4" max="4" width="25.8515625" style="3" customWidth="1"/>
    <col min="5" max="5" width="20.00390625" style="2" hidden="1" customWidth="1"/>
    <col min="6" max="6" width="24.00390625" style="3" customWidth="1"/>
    <col min="7" max="7" width="22.140625" style="2" hidden="1" customWidth="1"/>
    <col min="8" max="16384" width="11.421875" style="3" customWidth="1"/>
  </cols>
  <sheetData>
    <row r="1" spans="1:6" ht="17.25" customHeight="1">
      <c r="A1" s="34" t="s">
        <v>41</v>
      </c>
      <c r="B1" s="34"/>
      <c r="C1" s="34"/>
      <c r="D1" s="34"/>
      <c r="E1" s="34"/>
      <c r="F1" s="34"/>
    </row>
    <row r="2" spans="1:6" ht="15.75">
      <c r="A2" s="34" t="s">
        <v>40</v>
      </c>
      <c r="B2" s="34"/>
      <c r="C2" s="34"/>
      <c r="D2" s="34"/>
      <c r="E2" s="34"/>
      <c r="F2" s="34"/>
    </row>
    <row r="3" spans="1:6" ht="15.75">
      <c r="A3" s="35" t="s">
        <v>42</v>
      </c>
      <c r="B3" s="35"/>
      <c r="C3" s="35"/>
      <c r="D3" s="35"/>
      <c r="E3" s="35"/>
      <c r="F3" s="35"/>
    </row>
    <row r="4" spans="1:7" ht="12.75" hidden="1">
      <c r="A4" s="36" t="s">
        <v>26</v>
      </c>
      <c r="B4" s="36"/>
      <c r="C4" s="36"/>
      <c r="D4" s="36"/>
      <c r="E4" s="36"/>
      <c r="F4" s="36"/>
      <c r="G4" s="36"/>
    </row>
    <row r="5" spans="1:7" ht="12.75" hidden="1">
      <c r="A5" s="4" t="s">
        <v>27</v>
      </c>
      <c r="B5" s="4"/>
      <c r="C5" s="7"/>
      <c r="D5" s="4"/>
      <c r="E5" s="7"/>
      <c r="F5" s="4"/>
      <c r="G5" s="7"/>
    </row>
    <row r="6" spans="1:7" ht="15" hidden="1">
      <c r="A6" s="36" t="s">
        <v>22</v>
      </c>
      <c r="B6" s="37"/>
      <c r="C6" s="37"/>
      <c r="D6" s="37"/>
      <c r="E6" s="37"/>
      <c r="F6" s="37"/>
      <c r="G6" s="37"/>
    </row>
    <row r="7" spans="1:8" ht="14.25">
      <c r="A7" s="14"/>
      <c r="B7" s="15"/>
      <c r="C7" s="16"/>
      <c r="D7" s="15"/>
      <c r="E7" s="16"/>
      <c r="F7" s="15"/>
      <c r="G7" s="16"/>
      <c r="H7" s="17"/>
    </row>
    <row r="8" spans="1:8" ht="14.25">
      <c r="A8" s="17" t="s">
        <v>23</v>
      </c>
      <c r="B8" s="17"/>
      <c r="C8" s="18"/>
      <c r="D8" s="17"/>
      <c r="E8" s="18"/>
      <c r="F8" s="17"/>
      <c r="G8" s="18"/>
      <c r="H8" s="17"/>
    </row>
    <row r="9" spans="1:8" ht="15" thickBot="1">
      <c r="A9" s="17"/>
      <c r="B9" s="17"/>
      <c r="C9" s="18"/>
      <c r="D9" s="17"/>
      <c r="E9" s="18"/>
      <c r="F9" s="17"/>
      <c r="G9" s="18"/>
      <c r="H9" s="17"/>
    </row>
    <row r="10" spans="1:8" ht="31.5" customHeight="1" thickBot="1" thickTop="1">
      <c r="A10" s="19"/>
      <c r="B10" s="20"/>
      <c r="C10" s="21" t="s">
        <v>0</v>
      </c>
      <c r="D10" s="20"/>
      <c r="E10" s="21" t="s">
        <v>0</v>
      </c>
      <c r="F10" s="20"/>
      <c r="G10" s="22" t="s">
        <v>0</v>
      </c>
      <c r="H10" s="17"/>
    </row>
    <row r="11" spans="1:8" ht="15" thickBot="1">
      <c r="A11" s="75" t="s">
        <v>25</v>
      </c>
      <c r="B11" s="76">
        <v>0.2111111111111111</v>
      </c>
      <c r="C11" s="77">
        <v>1</v>
      </c>
      <c r="D11" s="78">
        <v>0.03173611111111111</v>
      </c>
      <c r="E11" s="77">
        <v>1</v>
      </c>
      <c r="F11" s="78" t="s">
        <v>32</v>
      </c>
      <c r="G11" s="23">
        <v>1</v>
      </c>
      <c r="H11" s="17"/>
    </row>
    <row r="12" spans="1:8" ht="29.25" customHeight="1" thickBot="1">
      <c r="A12" s="79" t="s">
        <v>20</v>
      </c>
      <c r="B12" s="80">
        <v>0.2099074074074074</v>
      </c>
      <c r="C12" s="81">
        <f>SUM(B12/B11)</f>
        <v>0.9942982456140351</v>
      </c>
      <c r="D12" s="82">
        <v>0.0178125</v>
      </c>
      <c r="E12" s="83">
        <f>SUM(D12/D11)</f>
        <v>0.5612691466083151</v>
      </c>
      <c r="F12" s="82">
        <v>0.008599537037037036</v>
      </c>
      <c r="G12" s="24" t="e">
        <f>SUM(F12/F11)</f>
        <v>#VALUE!</v>
      </c>
      <c r="H12" s="25"/>
    </row>
    <row r="13" spans="1:8" ht="15" thickTop="1">
      <c r="A13" s="26"/>
      <c r="B13" s="27" t="s">
        <v>32</v>
      </c>
      <c r="C13" s="28"/>
      <c r="D13" s="27"/>
      <c r="E13" s="28"/>
      <c r="F13" s="27"/>
      <c r="G13" s="29"/>
      <c r="H13" s="17"/>
    </row>
    <row r="14" spans="1:8" ht="15.75" thickBot="1">
      <c r="A14" s="30"/>
      <c r="B14" s="30"/>
      <c r="C14" s="31"/>
      <c r="D14" s="30"/>
      <c r="E14" s="31"/>
      <c r="F14" s="30"/>
      <c r="G14" s="31"/>
      <c r="H14" s="17"/>
    </row>
    <row r="15" spans="1:8" ht="29.25" customHeight="1" thickBot="1" thickTop="1">
      <c r="A15" s="32"/>
      <c r="B15" s="20"/>
      <c r="C15" s="21" t="s">
        <v>0</v>
      </c>
      <c r="D15" s="20"/>
      <c r="E15" s="21" t="s">
        <v>0</v>
      </c>
      <c r="F15" s="20"/>
      <c r="G15" s="21" t="s">
        <v>0</v>
      </c>
      <c r="H15" s="17" t="s">
        <v>32</v>
      </c>
    </row>
    <row r="16" spans="1:8" ht="12.75" customHeight="1" thickTop="1">
      <c r="A16" s="38" t="s">
        <v>1</v>
      </c>
      <c r="B16" s="39">
        <v>0.32875</v>
      </c>
      <c r="C16" s="40">
        <f>SUM(B16/B50)</f>
        <v>0.2889463083151919</v>
      </c>
      <c r="D16" s="39">
        <v>0.21437499999999998</v>
      </c>
      <c r="E16" s="40">
        <f>SUM(D16/D50)</f>
        <v>0.26133333333333325</v>
      </c>
      <c r="F16" s="39">
        <v>0.23847222222222222</v>
      </c>
      <c r="G16" s="40">
        <f>SUM(F16/F50)</f>
        <v>0.1821058306744562</v>
      </c>
      <c r="H16" s="17"/>
    </row>
    <row r="17" spans="1:8" ht="12.75" customHeight="1" hidden="1">
      <c r="A17" s="41" t="s">
        <v>2</v>
      </c>
      <c r="B17" s="42" t="s">
        <v>32</v>
      </c>
      <c r="C17" s="43" t="s">
        <v>16</v>
      </c>
      <c r="D17" s="42" t="s">
        <v>16</v>
      </c>
      <c r="E17" s="43" t="s">
        <v>16</v>
      </c>
      <c r="F17" s="42" t="s">
        <v>32</v>
      </c>
      <c r="G17" s="43" t="s">
        <v>16</v>
      </c>
      <c r="H17" s="17"/>
    </row>
    <row r="18" spans="1:8" ht="14.25" hidden="1">
      <c r="A18" s="41" t="s">
        <v>37</v>
      </c>
      <c r="B18" s="42" t="s">
        <v>16</v>
      </c>
      <c r="C18" s="43" t="s">
        <v>16</v>
      </c>
      <c r="D18" s="42" t="s">
        <v>16</v>
      </c>
      <c r="E18" s="43" t="s">
        <v>16</v>
      </c>
      <c r="F18" s="42" t="s">
        <v>16</v>
      </c>
      <c r="G18" s="43" t="s">
        <v>16</v>
      </c>
      <c r="H18" s="17"/>
    </row>
    <row r="19" spans="1:8" ht="13.5" customHeight="1">
      <c r="A19" s="41" t="s">
        <v>21</v>
      </c>
      <c r="B19" s="42" t="s">
        <v>16</v>
      </c>
      <c r="C19" s="43" t="s">
        <v>16</v>
      </c>
      <c r="D19" s="42">
        <v>0.0006712962962962962</v>
      </c>
      <c r="E19" s="43">
        <f>SUM(D19/D50)</f>
        <v>0.0008183421516754848</v>
      </c>
      <c r="F19" s="42" t="s">
        <v>16</v>
      </c>
      <c r="G19" s="43" t="s">
        <v>16</v>
      </c>
      <c r="H19" s="17"/>
    </row>
    <row r="20" spans="1:8" ht="12.75" customHeight="1">
      <c r="A20" s="41" t="s">
        <v>24</v>
      </c>
      <c r="B20" s="42" t="s">
        <v>16</v>
      </c>
      <c r="C20" s="43" t="s">
        <v>16</v>
      </c>
      <c r="D20" s="42" t="s">
        <v>16</v>
      </c>
      <c r="E20" s="43" t="s">
        <v>16</v>
      </c>
      <c r="F20" s="42">
        <v>0.001574074074074074</v>
      </c>
      <c r="G20" s="43">
        <f>SUM(F20/F50)</f>
        <v>0.001202018684319843</v>
      </c>
      <c r="H20" s="17"/>
    </row>
    <row r="21" spans="1:8" ht="12.75" customHeight="1" hidden="1">
      <c r="A21" s="41" t="s">
        <v>28</v>
      </c>
      <c r="B21" s="42" t="s">
        <v>16</v>
      </c>
      <c r="C21" s="43" t="s">
        <v>16</v>
      </c>
      <c r="D21" s="42" t="s">
        <v>16</v>
      </c>
      <c r="E21" s="43" t="s">
        <v>36</v>
      </c>
      <c r="F21" s="42" t="s">
        <v>16</v>
      </c>
      <c r="G21" s="43" t="s">
        <v>36</v>
      </c>
      <c r="H21" s="17"/>
    </row>
    <row r="22" spans="1:8" ht="12.75" customHeight="1">
      <c r="A22" s="41" t="s">
        <v>17</v>
      </c>
      <c r="B22" s="42">
        <v>0.006597222222222222</v>
      </c>
      <c r="C22" s="43">
        <f>SUM(B22/B50)</f>
        <v>0.005798457813676222</v>
      </c>
      <c r="D22" s="42" t="s">
        <v>16</v>
      </c>
      <c r="E22" s="43" t="s">
        <v>16</v>
      </c>
      <c r="F22" s="42" t="s">
        <v>16</v>
      </c>
      <c r="G22" s="43" t="s">
        <v>16</v>
      </c>
      <c r="H22" s="17"/>
    </row>
    <row r="23" spans="1:8" ht="14.25" customHeight="1">
      <c r="A23" s="41" t="s">
        <v>33</v>
      </c>
      <c r="B23" s="42">
        <v>0.04078703703703704</v>
      </c>
      <c r="C23" s="43">
        <f>SUM(B23/B50)</f>
        <v>0.03584871111472808</v>
      </c>
      <c r="D23" s="42">
        <v>0.025902777777777775</v>
      </c>
      <c r="E23" s="43">
        <f>SUM(D23/D50)</f>
        <v>0.03157671957671957</v>
      </c>
      <c r="F23" s="42">
        <v>0.05582175925925926</v>
      </c>
      <c r="G23" s="43">
        <f>SUM(F23/F50)</f>
        <v>0.04262747142996031</v>
      </c>
      <c r="H23" s="17"/>
    </row>
    <row r="24" spans="1:8" ht="12.75" customHeight="1">
      <c r="A24" s="41" t="s">
        <v>3</v>
      </c>
      <c r="B24" s="42">
        <v>0.032407407407407406</v>
      </c>
      <c r="C24" s="43">
        <f>SUM(B24/B50)</f>
        <v>0.02848365241805863</v>
      </c>
      <c r="D24" s="42">
        <v>0.047511574074074074</v>
      </c>
      <c r="E24" s="43">
        <f>SUM(D24/D50)</f>
        <v>0.05791887125220458</v>
      </c>
      <c r="F24" s="42">
        <v>0.07291666666666667</v>
      </c>
      <c r="G24" s="43">
        <f>SUM(F24/F50)</f>
        <v>0.05568174787658096</v>
      </c>
      <c r="H24" s="17"/>
    </row>
    <row r="25" spans="1:8" ht="12.75" customHeight="1">
      <c r="A25" s="41" t="s">
        <v>34</v>
      </c>
      <c r="B25" s="42" t="s">
        <v>16</v>
      </c>
      <c r="C25" s="43" t="s">
        <v>16</v>
      </c>
      <c r="D25" s="42" t="s">
        <v>16</v>
      </c>
      <c r="E25" s="43" t="s">
        <v>16</v>
      </c>
      <c r="F25" s="42">
        <v>0.0024305555555555556</v>
      </c>
      <c r="G25" s="43">
        <f>SUM(F25/F50)</f>
        <v>0.0018560582625526986</v>
      </c>
      <c r="H25" s="17"/>
    </row>
    <row r="26" spans="1:8" ht="12.75" customHeight="1" hidden="1">
      <c r="A26" s="41" t="s">
        <v>31</v>
      </c>
      <c r="B26" s="42" t="s">
        <v>16</v>
      </c>
      <c r="C26" s="43" t="s">
        <v>16</v>
      </c>
      <c r="D26" s="42" t="s">
        <v>16</v>
      </c>
      <c r="E26" s="43" t="s">
        <v>16</v>
      </c>
      <c r="F26" s="42" t="s">
        <v>16</v>
      </c>
      <c r="G26" s="43" t="s">
        <v>16</v>
      </c>
      <c r="H26" s="17"/>
    </row>
    <row r="27" spans="1:8" ht="12.75" customHeight="1">
      <c r="A27" s="44" t="s">
        <v>4</v>
      </c>
      <c r="B27" s="45">
        <v>0.0059722222222222225</v>
      </c>
      <c r="C27" s="46">
        <f>SUM(B27/B50)</f>
        <v>0.005249130231327948</v>
      </c>
      <c r="D27" s="45" t="s">
        <v>16</v>
      </c>
      <c r="E27" s="46" t="s">
        <v>16</v>
      </c>
      <c r="F27" s="45">
        <v>0.012511574074074073</v>
      </c>
      <c r="G27" s="46">
        <f>SUM(F27/F50)</f>
        <v>0.009554280865806985</v>
      </c>
      <c r="H27" s="17"/>
    </row>
    <row r="28" spans="1:8" ht="12.75" customHeight="1">
      <c r="A28" s="44" t="s">
        <v>5</v>
      </c>
      <c r="B28" s="45">
        <v>0.037245370370370366</v>
      </c>
      <c r="C28" s="46">
        <f>SUM(B28/B50)</f>
        <v>0.03273585481475453</v>
      </c>
      <c r="D28" s="45">
        <v>0.028622685185185185</v>
      </c>
      <c r="E28" s="46">
        <f>SUM(D28/D50)</f>
        <v>0.034892416225749553</v>
      </c>
      <c r="F28" s="45">
        <v>0.007291666666666666</v>
      </c>
      <c r="G28" s="46">
        <f>SUM(F28/F50)</f>
        <v>0.005568174787658095</v>
      </c>
      <c r="H28" s="17"/>
    </row>
    <row r="29" spans="1:8" ht="14.25" customHeight="1" hidden="1">
      <c r="A29" s="44" t="s">
        <v>6</v>
      </c>
      <c r="B29" s="45" t="s">
        <v>16</v>
      </c>
      <c r="C29" s="46" t="s">
        <v>16</v>
      </c>
      <c r="D29" s="45" t="s">
        <v>16</v>
      </c>
      <c r="E29" s="46" t="s">
        <v>16</v>
      </c>
      <c r="F29" s="45" t="s">
        <v>16</v>
      </c>
      <c r="G29" s="46" t="s">
        <v>16</v>
      </c>
      <c r="H29" s="17"/>
    </row>
    <row r="30" spans="1:8" ht="12.75" customHeight="1" hidden="1">
      <c r="A30" s="44" t="s">
        <v>7</v>
      </c>
      <c r="B30" s="45" t="s">
        <v>16</v>
      </c>
      <c r="C30" s="46" t="s">
        <v>16</v>
      </c>
      <c r="D30" s="45" t="s">
        <v>32</v>
      </c>
      <c r="E30" s="46" t="s">
        <v>32</v>
      </c>
      <c r="F30" s="45" t="s">
        <v>16</v>
      </c>
      <c r="G30" s="46" t="s">
        <v>16</v>
      </c>
      <c r="H30" s="17"/>
    </row>
    <row r="31" spans="1:8" ht="12.75" customHeight="1">
      <c r="A31" s="44" t="s">
        <v>8</v>
      </c>
      <c r="B31" s="45">
        <v>0.004502314814814815</v>
      </c>
      <c r="C31" s="46">
        <f>SUM(B31/B50)</f>
        <v>0.0039571931395088605</v>
      </c>
      <c r="D31" s="45">
        <v>0.0052662037037037035</v>
      </c>
      <c r="E31" s="46">
        <f>SUM(D31/D50)</f>
        <v>0.006419753086419752</v>
      </c>
      <c r="F31" s="45">
        <v>0.00949074074074074</v>
      </c>
      <c r="G31" s="46">
        <f>SUM(F31/F50)</f>
        <v>0.007247465596634347</v>
      </c>
      <c r="H31" s="17"/>
    </row>
    <row r="32" spans="1:8" ht="14.25">
      <c r="A32" s="44" t="s">
        <v>19</v>
      </c>
      <c r="B32" s="45">
        <v>0.017118055555555556</v>
      </c>
      <c r="C32" s="46">
        <f>SUM(B32/B50)</f>
        <v>0.01504547211653883</v>
      </c>
      <c r="D32" s="45">
        <v>0.009340277777777777</v>
      </c>
      <c r="E32" s="46">
        <f>SUM(D32/D50)</f>
        <v>0.011386243386243384</v>
      </c>
      <c r="F32" s="45">
        <v>0.01681712962962963</v>
      </c>
      <c r="G32" s="46">
        <f>SUM(F32/F50)</f>
        <v>0.01284215550232891</v>
      </c>
      <c r="H32" s="17"/>
    </row>
    <row r="33" spans="1:8" ht="12.75" customHeight="1">
      <c r="A33" s="44" t="s">
        <v>29</v>
      </c>
      <c r="B33" s="45">
        <v>0.008784722222222223</v>
      </c>
      <c r="C33" s="46">
        <f>SUM(B33/B50)</f>
        <v>0.007721104351895181</v>
      </c>
      <c r="D33" s="45">
        <v>0.000787037037037037</v>
      </c>
      <c r="E33" s="46">
        <f>SUM(D33/D50)</f>
        <v>0.0009594356261022926</v>
      </c>
      <c r="F33" s="45">
        <v>0.0004166666666666667</v>
      </c>
      <c r="G33" s="46">
        <f>SUM(F33/F50)</f>
        <v>0.0003181814164376055</v>
      </c>
      <c r="H33" s="17"/>
    </row>
    <row r="34" spans="1:8" ht="12.75" customHeight="1">
      <c r="A34" s="44" t="s">
        <v>9</v>
      </c>
      <c r="B34" s="45">
        <v>0.008622685185185185</v>
      </c>
      <c r="C34" s="46">
        <f>SUM(B34/B50)</f>
        <v>0.007578686089804886</v>
      </c>
      <c r="D34" s="45">
        <v>0.0018402777777777777</v>
      </c>
      <c r="E34" s="46">
        <f>SUM(D34/D50)</f>
        <v>0.002243386243386243</v>
      </c>
      <c r="F34" s="45">
        <v>0.1372337962962963</v>
      </c>
      <c r="G34" s="46">
        <f>SUM(F34/F50)</f>
        <v>0.1047965848527969</v>
      </c>
      <c r="H34" s="17"/>
    </row>
    <row r="35" spans="1:8" ht="14.25">
      <c r="A35" s="44" t="s">
        <v>18</v>
      </c>
      <c r="B35" s="45">
        <v>0.035104166666666665</v>
      </c>
      <c r="C35" s="46">
        <f>SUM(B35/B50)</f>
        <v>0.03085389920856137</v>
      </c>
      <c r="D35" s="45">
        <v>0.032997685185185185</v>
      </c>
      <c r="E35" s="46">
        <f>SUM(D35/D50)</f>
        <v>0.04022574955908289</v>
      </c>
      <c r="F35" s="45">
        <v>0.06909722222222221</v>
      </c>
      <c r="G35" s="46">
        <f>SUM(F35/F50)</f>
        <v>0.052765084892569564</v>
      </c>
      <c r="H35" s="17"/>
    </row>
    <row r="36" spans="1:8" ht="14.25" hidden="1">
      <c r="A36" s="44" t="s">
        <v>39</v>
      </c>
      <c r="B36" s="45" t="s">
        <v>32</v>
      </c>
      <c r="C36" s="46" t="s">
        <v>16</v>
      </c>
      <c r="D36" s="45" t="s">
        <v>16</v>
      </c>
      <c r="E36" s="46" t="s">
        <v>16</v>
      </c>
      <c r="F36" s="45" t="s">
        <v>16</v>
      </c>
      <c r="G36" s="46"/>
      <c r="H36" s="17"/>
    </row>
    <row r="37" spans="1:8" ht="14.25">
      <c r="A37" s="44" t="s">
        <v>39</v>
      </c>
      <c r="B37" s="45">
        <v>0.006967592592592592</v>
      </c>
      <c r="C37" s="46">
        <f>SUM(B37/B50)</f>
        <v>0.006123985269882606</v>
      </c>
      <c r="D37" s="45" t="s">
        <v>16</v>
      </c>
      <c r="E37" s="46"/>
      <c r="F37" s="45" t="s">
        <v>16</v>
      </c>
      <c r="G37" s="46"/>
      <c r="H37" s="17"/>
    </row>
    <row r="38" spans="1:8" ht="14.25">
      <c r="A38" s="44" t="s">
        <v>10</v>
      </c>
      <c r="B38" s="45">
        <v>0.016273148148148148</v>
      </c>
      <c r="C38" s="46">
        <f>SUM(B38/B50)</f>
        <v>0.014302862607068013</v>
      </c>
      <c r="D38" s="45">
        <v>0.008784722222222223</v>
      </c>
      <c r="E38" s="46">
        <f>SUM(D38/D50)</f>
        <v>0.01070899470899471</v>
      </c>
      <c r="F38" s="45">
        <v>0.0003125</v>
      </c>
      <c r="G38" s="46">
        <f>SUM(F38/F50)</f>
        <v>0.00023863606232820412</v>
      </c>
      <c r="H38" s="17"/>
    </row>
    <row r="39" spans="1:8" ht="14.25">
      <c r="A39" s="44" t="s">
        <v>11</v>
      </c>
      <c r="B39" s="45" t="s">
        <v>16</v>
      </c>
      <c r="C39" s="46" t="s">
        <v>16</v>
      </c>
      <c r="D39" s="45" t="s">
        <v>16</v>
      </c>
      <c r="E39" s="46" t="s">
        <v>16</v>
      </c>
      <c r="F39" s="45">
        <v>0.008518518518518519</v>
      </c>
      <c r="G39" s="46">
        <f>SUM(F39/F50)</f>
        <v>0.006505042291613267</v>
      </c>
      <c r="H39" s="17"/>
    </row>
    <row r="40" spans="1:8" ht="14.25">
      <c r="A40" s="44" t="s">
        <v>12</v>
      </c>
      <c r="B40" s="45">
        <v>0.2104513888888889</v>
      </c>
      <c r="C40" s="46">
        <f>SUM(B40/B50)</f>
        <v>0.1849708042562715</v>
      </c>
      <c r="D40" s="45">
        <v>0.1647685185185185</v>
      </c>
      <c r="E40" s="46">
        <f>SUM(D40/D50)</f>
        <v>0.2008606701940035</v>
      </c>
      <c r="F40" s="45">
        <v>0.362650462962963</v>
      </c>
      <c r="G40" s="46">
        <f>SUM(F40/F50)</f>
        <v>0.27693273114554146</v>
      </c>
      <c r="H40" s="17"/>
    </row>
    <row r="41" spans="1:8" ht="14.25" hidden="1">
      <c r="A41" s="44" t="s">
        <v>35</v>
      </c>
      <c r="B41" s="45" t="s">
        <v>16</v>
      </c>
      <c r="C41" s="46" t="s">
        <v>16</v>
      </c>
      <c r="D41" s="45" t="s">
        <v>16</v>
      </c>
      <c r="E41" s="46"/>
      <c r="F41" s="45" t="s">
        <v>16</v>
      </c>
      <c r="G41" s="46" t="s">
        <v>16</v>
      </c>
      <c r="H41" s="17"/>
    </row>
    <row r="42" spans="1:8" ht="14.25" hidden="1">
      <c r="A42" s="44" t="s">
        <v>30</v>
      </c>
      <c r="B42" s="45" t="s">
        <v>16</v>
      </c>
      <c r="C42" s="46" t="s">
        <v>16</v>
      </c>
      <c r="D42" s="45" t="s">
        <v>16</v>
      </c>
      <c r="E42" s="46" t="s">
        <v>16</v>
      </c>
      <c r="F42" s="45" t="s">
        <v>16</v>
      </c>
      <c r="G42" s="46" t="s">
        <v>16</v>
      </c>
      <c r="H42" s="17"/>
    </row>
    <row r="43" spans="1:8" ht="16.5" customHeight="1" hidden="1">
      <c r="A43" s="44" t="s">
        <v>13</v>
      </c>
      <c r="B43" s="45" t="s">
        <v>16</v>
      </c>
      <c r="C43" s="46" t="s">
        <v>16</v>
      </c>
      <c r="D43" s="47" t="s">
        <v>16</v>
      </c>
      <c r="E43" s="46" t="s">
        <v>16</v>
      </c>
      <c r="F43" s="47" t="s">
        <v>16</v>
      </c>
      <c r="G43" s="46" t="s">
        <v>16</v>
      </c>
      <c r="H43" s="17"/>
    </row>
    <row r="44" spans="1:8" ht="12.75" customHeight="1">
      <c r="A44" s="44" t="s">
        <v>43</v>
      </c>
      <c r="B44" s="48" t="s">
        <v>16</v>
      </c>
      <c r="C44" s="49"/>
      <c r="D44" s="47">
        <v>0.0005092592592592592</v>
      </c>
      <c r="E44" s="50">
        <f>SUM(D44/D50)</f>
        <v>0.000620811287477954</v>
      </c>
      <c r="F44" s="47" t="s">
        <v>16</v>
      </c>
      <c r="G44" s="51"/>
      <c r="H44" s="17"/>
    </row>
    <row r="45" spans="1:8" ht="12.75" customHeight="1" hidden="1">
      <c r="A45" s="52" t="s">
        <v>38</v>
      </c>
      <c r="B45" s="53" t="s">
        <v>32</v>
      </c>
      <c r="C45" s="49" t="s">
        <v>16</v>
      </c>
      <c r="D45" s="45" t="s">
        <v>32</v>
      </c>
      <c r="E45" s="50" t="s">
        <v>16</v>
      </c>
      <c r="F45" s="45" t="s">
        <v>32</v>
      </c>
      <c r="G45" s="51" t="s">
        <v>16</v>
      </c>
      <c r="H45" s="17"/>
    </row>
    <row r="46" spans="1:8" ht="11.25" customHeight="1">
      <c r="A46" s="54" t="s">
        <v>14</v>
      </c>
      <c r="B46" s="45">
        <v>0.3775</v>
      </c>
      <c r="C46" s="55">
        <f>SUM(B46/B50)</f>
        <v>0.3317938597383573</v>
      </c>
      <c r="D46" s="74">
        <v>0.27875</v>
      </c>
      <c r="E46" s="56">
        <f>SUM(D46/D50)</f>
        <v>0.3398095238095238</v>
      </c>
      <c r="F46" s="45">
        <v>0.31082175925925926</v>
      </c>
      <c r="G46" s="51">
        <f>SUM(F46/F50)</f>
        <v>0.23735449828977487</v>
      </c>
      <c r="H46" s="17"/>
    </row>
    <row r="47" spans="1:8" ht="14.25" customHeight="1" thickBot="1">
      <c r="A47" s="57" t="s">
        <v>15</v>
      </c>
      <c r="B47" s="58">
        <v>0.0006712962962962962</v>
      </c>
      <c r="C47" s="59">
        <f>SUM(B47/B50)</f>
        <v>0.0005900185143740716</v>
      </c>
      <c r="D47" s="58">
        <v>0.00018518518518518518</v>
      </c>
      <c r="E47" s="59">
        <f>SUM(D47/D50)</f>
        <v>0.00022574955908289236</v>
      </c>
      <c r="F47" s="58">
        <v>0.003148148148148148</v>
      </c>
      <c r="G47" s="60">
        <f>SUM(F47/F50)</f>
        <v>0.002404037368639686</v>
      </c>
      <c r="H47" s="17"/>
    </row>
    <row r="48" spans="1:8" ht="12.75" customHeight="1" thickTop="1">
      <c r="A48" s="61"/>
      <c r="B48" s="62"/>
      <c r="C48" s="63"/>
      <c r="D48" s="62"/>
      <c r="E48" s="63"/>
      <c r="F48" s="62"/>
      <c r="G48" s="63"/>
      <c r="H48" s="17"/>
    </row>
    <row r="49" spans="1:8" ht="14.25">
      <c r="A49" s="64"/>
      <c r="B49" s="65"/>
      <c r="C49" s="65"/>
      <c r="D49" s="65"/>
      <c r="E49" s="65"/>
      <c r="F49" s="65"/>
      <c r="G49" s="66"/>
      <c r="H49" s="17"/>
    </row>
    <row r="50" spans="1:8" ht="14.25" hidden="1">
      <c r="A50" s="67"/>
      <c r="B50" s="68">
        <f>SUM(B16:B47)</f>
        <v>1.1377546296296297</v>
      </c>
      <c r="C50" s="66">
        <f>SUM(C16:C47)</f>
        <v>1</v>
      </c>
      <c r="D50" s="68">
        <f>SUM(D16:D47)</f>
        <v>0.8203125000000001</v>
      </c>
      <c r="E50" s="69">
        <f>SUM(E16:E47)</f>
        <v>0.9999999999999999</v>
      </c>
      <c r="F50" s="70">
        <f>SUM(F16:F47)</f>
        <v>1.3095254629629631</v>
      </c>
      <c r="G50" s="71">
        <f>SUM(G16:G47)</f>
        <v>0.9999999999999999</v>
      </c>
      <c r="H50" s="33" t="s">
        <v>32</v>
      </c>
    </row>
    <row r="51" spans="1:8" ht="27" customHeight="1">
      <c r="A51" s="67"/>
      <c r="B51" s="68" t="s">
        <v>32</v>
      </c>
      <c r="C51" s="66"/>
      <c r="D51" s="68" t="s">
        <v>32</v>
      </c>
      <c r="E51" s="66"/>
      <c r="F51" s="72" t="s">
        <v>32</v>
      </c>
      <c r="G51" s="66"/>
      <c r="H51" s="17"/>
    </row>
    <row r="52" spans="1:7" ht="12.75">
      <c r="A52" s="67"/>
      <c r="B52" s="68" t="s">
        <v>32</v>
      </c>
      <c r="C52" s="66"/>
      <c r="D52" s="68" t="s">
        <v>32</v>
      </c>
      <c r="E52" s="66"/>
      <c r="F52" s="68" t="s">
        <v>32</v>
      </c>
      <c r="G52" s="66"/>
    </row>
    <row r="53" spans="1:7" ht="12.75">
      <c r="A53" s="67"/>
      <c r="B53" s="68" t="s">
        <v>32</v>
      </c>
      <c r="C53" s="66"/>
      <c r="D53" s="62" t="s">
        <v>32</v>
      </c>
      <c r="E53" s="66"/>
      <c r="F53" s="68" t="s">
        <v>32</v>
      </c>
      <c r="G53" s="66"/>
    </row>
    <row r="54" spans="1:7" ht="15">
      <c r="A54" s="9"/>
      <c r="B54" s="11" t="s">
        <v>32</v>
      </c>
      <c r="C54" s="10" t="s">
        <v>32</v>
      </c>
      <c r="D54" s="11" t="s">
        <v>32</v>
      </c>
      <c r="E54" s="10"/>
      <c r="F54" s="11" t="s">
        <v>32</v>
      </c>
      <c r="G54" s="8"/>
    </row>
    <row r="55" spans="1:6" ht="15">
      <c r="A55" s="9"/>
      <c r="B55" s="11" t="s">
        <v>32</v>
      </c>
      <c r="C55" s="10" t="s">
        <v>32</v>
      </c>
      <c r="D55" s="11" t="s">
        <v>32</v>
      </c>
      <c r="E55" s="10"/>
      <c r="F55" s="12" t="s">
        <v>32</v>
      </c>
    </row>
    <row r="56" spans="1:6" ht="15">
      <c r="A56" s="9"/>
      <c r="B56" s="11" t="s">
        <v>32</v>
      </c>
      <c r="C56" s="10" t="s">
        <v>32</v>
      </c>
      <c r="D56" s="13" t="s">
        <v>32</v>
      </c>
      <c r="E56" s="10"/>
      <c r="F56" s="11" t="s">
        <v>32</v>
      </c>
    </row>
    <row r="57" spans="2:6" ht="12.75">
      <c r="B57" s="5" t="s">
        <v>32</v>
      </c>
      <c r="D57" s="73" t="s">
        <v>32</v>
      </c>
      <c r="F57" s="1" t="s">
        <v>32</v>
      </c>
    </row>
    <row r="58" spans="2:6" ht="12.75">
      <c r="B58" s="5" t="s">
        <v>32</v>
      </c>
      <c r="D58" s="6" t="s">
        <v>32</v>
      </c>
      <c r="F58" s="1" t="s">
        <v>32</v>
      </c>
    </row>
    <row r="59" spans="2:6" ht="12.75">
      <c r="B59" s="6" t="s">
        <v>32</v>
      </c>
      <c r="C59" s="2" t="s">
        <v>32</v>
      </c>
      <c r="D59" s="5" t="s">
        <v>32</v>
      </c>
      <c r="F59" s="1" t="s">
        <v>32</v>
      </c>
    </row>
    <row r="60" spans="2:6" ht="12.75">
      <c r="B60" s="6" t="s">
        <v>32</v>
      </c>
      <c r="C60" s="2" t="s">
        <v>32</v>
      </c>
      <c r="D60" s="6" t="s">
        <v>32</v>
      </c>
      <c r="F60" s="5" t="s">
        <v>32</v>
      </c>
    </row>
    <row r="61" spans="2:6" ht="12.75">
      <c r="B61" s="5" t="s">
        <v>32</v>
      </c>
      <c r="C61" s="2" t="s">
        <v>32</v>
      </c>
      <c r="D61" s="6" t="s">
        <v>32</v>
      </c>
      <c r="F61" s="1" t="s">
        <v>32</v>
      </c>
    </row>
    <row r="62" spans="2:6" ht="12.75">
      <c r="B62" s="5" t="s">
        <v>32</v>
      </c>
      <c r="D62" s="6" t="s">
        <v>32</v>
      </c>
      <c r="F62" s="6" t="s">
        <v>32</v>
      </c>
    </row>
    <row r="63" spans="2:4" ht="12.75">
      <c r="B63" s="6" t="s">
        <v>32</v>
      </c>
      <c r="D63" s="5" t="s">
        <v>32</v>
      </c>
    </row>
    <row r="64" ht="12.75">
      <c r="D64" s="5" t="s">
        <v>32</v>
      </c>
    </row>
    <row r="65" ht="12.75">
      <c r="D65" s="6" t="s">
        <v>32</v>
      </c>
    </row>
    <row r="66" ht="12.75">
      <c r="D66" s="6" t="s">
        <v>32</v>
      </c>
    </row>
  </sheetData>
  <sheetProtection/>
  <mergeCells count="6">
    <mergeCell ref="A49:F49"/>
    <mergeCell ref="A2:F2"/>
    <mergeCell ref="A3:F3"/>
    <mergeCell ref="A4:G4"/>
    <mergeCell ref="A6:G6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2013-07-16T16:36:01Z</cp:lastPrinted>
  <dcterms:created xsi:type="dcterms:W3CDTF">2009-01-07T09:41:04Z</dcterms:created>
  <dcterms:modified xsi:type="dcterms:W3CDTF">2013-07-16T16:41:37Z</dcterms:modified>
  <cp:category/>
  <cp:version/>
  <cp:contentType/>
  <cp:contentStatus/>
</cp:coreProperties>
</file>