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<sst xmlns="http://schemas.openxmlformats.org/spreadsheetml/2006/main" count="220" uniqueCount="51">
  <si>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</si>
  <si>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</si>
  <si>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</si>
  <si>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</si>
  <si>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</si>
  <si>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</si>
  <si>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</si>
  <si>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</si>
  <si>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</si>
  <si>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</si>
  <si>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</si>
  <si>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</si>
  <si>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</si>
  <si>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</si>
  <si>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</si>
  <si>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</si>
  <si>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</si>
  <si>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</si>
  <si>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</si>
  <si>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</si>
  <si>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</si>
  <si>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</si>
  <si>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</si>
  <si>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</si>
  <si>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</si>
  <si>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</si>
  <si>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</si>
  <si>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</si>
  <si>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</si>
  <si>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</si>
  <si>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</si>
  <si>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</si>
  <si>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</si>
  <si>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</si>
  <si>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</si>
  <si>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</si>
  <si>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</si>
  <si>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</si>
  <si>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</si>
  <si>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</si>
  <si>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</si>
  <si>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</si>
  <si>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 xml:space="preserve">TEMPS D'INTERVENTION RELEVES DANS LES JOURNAUX D'INFORMATION </t>
  </si>
  <si>
    <t>LIGUE DU SUD</t>
  </si>
  <si>
    <t>SOLIDARITE ET PROGRES</t>
  </si>
  <si>
    <t xml:space="preserve">TELEVISIONS - CHAINES D'INFORMATION </t>
  </si>
  <si>
    <t>TAHOERAA HUIRAATIRA</t>
  </si>
  <si>
    <t>UNION POPULAIRE REPUBLICAINE</t>
  </si>
  <si>
    <t xml:space="preserve">   </t>
  </si>
  <si>
    <t xml:space="preserve"> septembre 2013</t>
  </si>
  <si>
    <t xml:space="preserve">FORCE EUROPEENNE DEMOCRATE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</si>
</sst>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431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050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4955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620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2872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8">
      <selection activeCell="F57" sqref="F57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16384" width="11.421875" style="21" customWidth="1"/>
  </cols>
  <sheetData>
    <row r="1" spans="1:6" ht="18" customHeight="1">
      <c r="A1" s="57" t="s">
        <v>45</v>
      </c>
      <c r="B1" s="57"/>
      <c r="C1" s="57"/>
      <c r="D1" s="57"/>
      <c r="E1" s="57"/>
      <c r="F1" s="57"/>
    </row>
    <row r="2" spans="1:6" ht="15.75">
      <c r="A2" s="57" t="s">
        <v>42</v>
      </c>
      <c r="B2" s="57"/>
      <c r="C2" s="57"/>
      <c r="D2" s="57"/>
      <c r="E2" s="57"/>
      <c r="F2" s="57"/>
    </row>
    <row r="3" spans="1:6" ht="15.75">
      <c r="A3" s="58" t="s">
        <v>49</v>
      </c>
      <c r="B3" s="58"/>
      <c r="C3" s="58"/>
      <c r="D3" s="58"/>
      <c r="E3" s="58"/>
      <c r="F3" s="58"/>
    </row>
    <row r="4" spans="1:7" ht="12.75" hidden="1">
      <c r="A4" s="59" t="s">
        <v>26</v>
      </c>
      <c r="B4" s="59"/>
      <c r="C4" s="59"/>
      <c r="D4" s="59"/>
      <c r="E4" s="59"/>
      <c r="F4" s="59"/>
      <c r="G4" s="59"/>
    </row>
    <row r="5" spans="1:7" ht="12.75" hidden="1">
      <c r="A5" s="30" t="s">
        <v>27</v>
      </c>
      <c r="B5" s="30"/>
      <c r="C5" s="37"/>
      <c r="D5" s="30"/>
      <c r="E5" s="37"/>
      <c r="F5" s="30"/>
      <c r="G5" s="37"/>
    </row>
    <row r="6" spans="1:7" ht="15" hidden="1">
      <c r="A6" s="59" t="s">
        <v>22</v>
      </c>
      <c r="B6" s="60"/>
      <c r="C6" s="60"/>
      <c r="D6" s="60"/>
      <c r="E6" s="60"/>
      <c r="F6" s="60"/>
      <c r="G6" s="60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23</v>
      </c>
    </row>
    <row r="9" ht="13.5" thickBot="1"/>
    <row r="10" spans="1:7" ht="31.5" customHeight="1" thickBot="1" thickTop="1">
      <c r="A10" s="32"/>
      <c r="B10" s="6"/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25</v>
      </c>
      <c r="B11" s="50">
        <v>0.11611111111111111</v>
      </c>
      <c r="C11" s="49">
        <v>1</v>
      </c>
      <c r="D11" s="44">
        <v>0.2010300925925926</v>
      </c>
      <c r="E11" s="49">
        <v>1</v>
      </c>
      <c r="F11" s="54">
        <v>0.3164004629629629</v>
      </c>
      <c r="G11" s="40">
        <v>1</v>
      </c>
    </row>
    <row r="12" spans="1:8" ht="29.25" customHeight="1" thickBot="1">
      <c r="A12" s="24" t="s">
        <v>20</v>
      </c>
      <c r="B12" s="51">
        <v>0.05049768518518519</v>
      </c>
      <c r="C12" s="33">
        <f>SUM(B12/B11)</f>
        <v>0.4349082934609251</v>
      </c>
      <c r="D12" s="46">
        <v>0.1451388888888889</v>
      </c>
      <c r="E12" s="45">
        <f>SUM(D12/D11)</f>
        <v>0.7219759341355289</v>
      </c>
      <c r="F12" s="46">
        <v>0.1245949074074074</v>
      </c>
      <c r="G12" s="29">
        <f>SUM(F12/F11)</f>
        <v>0.3937886381095219</v>
      </c>
      <c r="H12" s="28"/>
    </row>
    <row r="13" spans="1:7" ht="13.5" thickTop="1">
      <c r="A13" s="25"/>
      <c r="B13" s="4"/>
      <c r="C13" s="2"/>
      <c r="D13" s="4"/>
      <c r="E13" s="2"/>
      <c r="F13" s="4" t="s">
        <v>32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32</v>
      </c>
    </row>
    <row r="16" spans="1:7" ht="12.75" customHeight="1" thickTop="1">
      <c r="A16" s="14" t="s">
        <v>1</v>
      </c>
      <c r="B16" s="47">
        <v>0.2951157407407407</v>
      </c>
      <c r="C16" s="22">
        <f>SUM(B16/B55)</f>
        <v>0.2724814858351945</v>
      </c>
      <c r="D16" s="47">
        <v>0.509548611111111</v>
      </c>
      <c r="E16" s="22">
        <f>SUM(D16/D55)</f>
        <v>0.28464930429835</v>
      </c>
      <c r="F16" s="47">
        <v>0.43881944444444443</v>
      </c>
      <c r="G16" s="22">
        <f>SUM(F16/F55)</f>
        <v>0.23867799811142582</v>
      </c>
    </row>
    <row r="17" spans="1:7" ht="12.75" customHeight="1">
      <c r="A17" s="1" t="s">
        <v>2</v>
      </c>
      <c r="B17" s="7">
        <v>0.0022337962962962967</v>
      </c>
      <c r="C17" s="8">
        <f>SUM(B17/B55)</f>
        <v>0.002062472616134307</v>
      </c>
      <c r="D17" s="7">
        <v>0.0030555555555555557</v>
      </c>
      <c r="E17" s="8">
        <f>SUM(D17/D55)</f>
        <v>0.0017069259814824396</v>
      </c>
      <c r="F17" s="7">
        <v>0.004756944444444445</v>
      </c>
      <c r="G17" s="8">
        <f>SUM(F17/F55)</f>
        <v>0.002587346553352219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 hidden="1">
      <c r="A19" s="1" t="s">
        <v>21</v>
      </c>
      <c r="B19" s="7" t="s">
        <v>16</v>
      </c>
      <c r="C19" s="8" t="s">
        <v>16</v>
      </c>
      <c r="D19" s="7" t="s">
        <v>16</v>
      </c>
      <c r="E19" s="8" t="s">
        <v>16</v>
      </c>
      <c r="F19" s="7" t="s">
        <v>16</v>
      </c>
      <c r="G19" s="8" t="s">
        <v>16</v>
      </c>
    </row>
    <row r="20" spans="1:7" ht="12.75" customHeight="1">
      <c r="A20" s="1" t="s">
        <v>24</v>
      </c>
      <c r="B20" s="7" t="s">
        <v>16</v>
      </c>
      <c r="C20" s="8" t="s">
        <v>16</v>
      </c>
      <c r="D20" s="7">
        <v>0.0028124999999999995</v>
      </c>
      <c r="E20" s="8">
        <f>SUM(D20/D55)</f>
        <v>0.0015711477784099725</v>
      </c>
      <c r="F20" s="7">
        <v>0.007569444444444445</v>
      </c>
      <c r="G20" s="8">
        <f>SUM(F20/F55)</f>
        <v>0.004117091595845136</v>
      </c>
    </row>
    <row r="21" spans="1:7" ht="12.75" customHeight="1" hidden="1">
      <c r="A21" s="1" t="s">
        <v>28</v>
      </c>
      <c r="B21" s="7" t="s">
        <v>16</v>
      </c>
      <c r="C21" s="8" t="s">
        <v>16</v>
      </c>
      <c r="D21" s="7" t="s">
        <v>16</v>
      </c>
      <c r="E21" s="8" t="s">
        <v>36</v>
      </c>
      <c r="F21" s="7" t="s">
        <v>16</v>
      </c>
      <c r="G21" s="8" t="s">
        <v>36</v>
      </c>
    </row>
    <row r="22" spans="1:7" ht="12.75" customHeight="1">
      <c r="A22" s="1" t="s">
        <v>17</v>
      </c>
      <c r="B22" s="7" t="s">
        <v>16</v>
      </c>
      <c r="C22" s="8" t="s">
        <v>16</v>
      </c>
      <c r="D22" s="7">
        <v>0.00032407407407407406</v>
      </c>
      <c r="E22" s="8">
        <f>SUM(D22/D55)</f>
        <v>0.00018103760409662238</v>
      </c>
      <c r="F22" s="7">
        <v>0.010752314814814814</v>
      </c>
      <c r="G22" s="8">
        <f>SUM(F22/F55)</f>
        <v>0.005848284545168396</v>
      </c>
    </row>
    <row r="23" spans="1:7" ht="14.25" customHeight="1">
      <c r="A23" s="1" t="s">
        <v>33</v>
      </c>
      <c r="B23" s="7">
        <v>0.1072337962962963</v>
      </c>
      <c r="C23" s="8">
        <f>SUM(B23/B55)</f>
        <v>0.0990093719610588</v>
      </c>
      <c r="D23" s="7">
        <v>0.13226851851851854</v>
      </c>
      <c r="E23" s="8">
        <f>SUM(D23/D55)</f>
        <v>0.07388920498629288</v>
      </c>
      <c r="F23" s="7">
        <v>0.14648148148148146</v>
      </c>
      <c r="G23" s="8">
        <f>SUM(F23/F55)</f>
        <v>0.07967264715140067</v>
      </c>
    </row>
    <row r="24" spans="1:7" ht="14.25" customHeight="1">
      <c r="A24" s="1" t="s">
        <v>50</v>
      </c>
      <c r="B24" s="7">
        <v>0.0036342592592592594</v>
      </c>
      <c r="C24" s="8">
        <f>SUM(B24/B55)</f>
        <v>0.0033555253961977836</v>
      </c>
      <c r="D24" s="7">
        <v>0.003101851851851852</v>
      </c>
      <c r="E24" s="8">
        <f>SUM(D24/D55)</f>
        <v>0.0017327884963533858</v>
      </c>
      <c r="F24" s="7">
        <v>0.010289351851851852</v>
      </c>
      <c r="G24" s="8">
        <f>SUM(F24/F55)</f>
        <v>0.005596474661630468</v>
      </c>
    </row>
    <row r="25" spans="1:7" ht="12" customHeight="1">
      <c r="A25" s="15" t="s">
        <v>3</v>
      </c>
      <c r="B25" s="7">
        <v>0.10800925925925926</v>
      </c>
      <c r="C25" s="8">
        <f>SUM(B25/B55)</f>
        <v>0.09972535986406916</v>
      </c>
      <c r="D25" s="7">
        <v>0.1634837962962963</v>
      </c>
      <c r="E25" s="8">
        <f>SUM(D25/D55)</f>
        <v>0.09132700563802826</v>
      </c>
      <c r="F25" s="7">
        <v>0.15203703703703705</v>
      </c>
      <c r="G25" s="8">
        <f>SUM(F25/F55)</f>
        <v>0.08269436575385583</v>
      </c>
    </row>
    <row r="26" spans="1:7" ht="12.75" customHeight="1" hidden="1">
      <c r="A26" s="15" t="s">
        <v>34</v>
      </c>
      <c r="B26" s="7" t="s">
        <v>32</v>
      </c>
      <c r="C26" s="8" t="s">
        <v>16</v>
      </c>
      <c r="D26" s="7" t="s">
        <v>16</v>
      </c>
      <c r="E26" s="8" t="s">
        <v>16</v>
      </c>
      <c r="F26" s="7" t="s">
        <v>16</v>
      </c>
      <c r="G26" s="8" t="s">
        <v>16</v>
      </c>
    </row>
    <row r="27" spans="1:7" ht="12.75" customHeight="1" hidden="1">
      <c r="A27" s="15" t="s">
        <v>31</v>
      </c>
      <c r="B27" s="7" t="s">
        <v>32</v>
      </c>
      <c r="C27" s="8" t="s">
        <v>16</v>
      </c>
      <c r="D27" s="7" t="s">
        <v>16</v>
      </c>
      <c r="E27" s="8" t="s">
        <v>16</v>
      </c>
      <c r="F27" s="7" t="s">
        <v>16</v>
      </c>
      <c r="G27" s="8" t="s">
        <v>16</v>
      </c>
    </row>
    <row r="28" spans="1:7" ht="12.75" customHeight="1">
      <c r="A28" s="15" t="s">
        <v>43</v>
      </c>
      <c r="B28" s="7">
        <v>0.0002777777777777778</v>
      </c>
      <c r="C28" s="8">
        <f>SUM(B28/B55)</f>
        <v>0.00025647327869027643</v>
      </c>
      <c r="D28" s="7" t="s">
        <v>16</v>
      </c>
      <c r="E28" s="8" t="s">
        <v>16</v>
      </c>
      <c r="F28" s="7" t="s">
        <v>16</v>
      </c>
      <c r="G28" s="8" t="s">
        <v>16</v>
      </c>
    </row>
    <row r="29" spans="1:7" ht="12.75" customHeight="1">
      <c r="A29" s="16" t="s">
        <v>4</v>
      </c>
      <c r="B29" s="9">
        <v>0.029976851851851852</v>
      </c>
      <c r="C29" s="10">
        <f>SUM(B29/B55)</f>
        <v>0.027677741325325664</v>
      </c>
      <c r="D29" s="9">
        <v>0.000625</v>
      </c>
      <c r="E29" s="10">
        <f>SUM(D29/D55)</f>
        <v>0.0003491439507577717</v>
      </c>
      <c r="F29" s="9" t="s">
        <v>16</v>
      </c>
      <c r="G29" s="10" t="s">
        <v>16</v>
      </c>
    </row>
    <row r="30" spans="1:7" ht="12.75" customHeight="1">
      <c r="A30" s="16" t="s">
        <v>5</v>
      </c>
      <c r="B30" s="9">
        <v>0.015104166666666667</v>
      </c>
      <c r="C30" s="10">
        <f>SUM(B30/B55)</f>
        <v>0.013945734528783782</v>
      </c>
      <c r="D30" s="9">
        <v>0.010949074074074075</v>
      </c>
      <c r="E30" s="10">
        <f>SUM(D30/D55)</f>
        <v>0.006116484766978742</v>
      </c>
      <c r="F30" s="9">
        <v>0.0903125</v>
      </c>
      <c r="G30" s="10">
        <f>SUM(F30/F55)</f>
        <v>0.04912181303116147</v>
      </c>
    </row>
    <row r="31" spans="1:7" ht="14.25" customHeight="1" hidden="1">
      <c r="A31" s="16" t="s">
        <v>6</v>
      </c>
      <c r="B31" s="9" t="s">
        <v>16</v>
      </c>
      <c r="C31" s="10" t="s">
        <v>16</v>
      </c>
      <c r="D31" s="9" t="s">
        <v>16</v>
      </c>
      <c r="E31" s="10" t="s">
        <v>16</v>
      </c>
      <c r="F31" s="9" t="s">
        <v>16</v>
      </c>
      <c r="G31" s="10" t="s">
        <v>16</v>
      </c>
    </row>
    <row r="32" spans="1:7" ht="12.75" customHeight="1">
      <c r="A32" s="16" t="s">
        <v>7</v>
      </c>
      <c r="B32" s="9" t="s">
        <v>16</v>
      </c>
      <c r="C32" s="10" t="s">
        <v>16</v>
      </c>
      <c r="D32" s="9">
        <v>0.008506944444444444</v>
      </c>
      <c r="E32" s="10">
        <f>SUM(D32/D55)</f>
        <v>0.004752237107536337</v>
      </c>
      <c r="F32" s="9">
        <v>0.012141203703703704</v>
      </c>
      <c r="G32" s="10">
        <f>SUM(F32/F55)</f>
        <v>0.006603714195782184</v>
      </c>
    </row>
    <row r="33" spans="1:7" ht="12.75" customHeight="1" hidden="1">
      <c r="A33" s="16" t="s">
        <v>38</v>
      </c>
      <c r="B33" s="9" t="s">
        <v>16</v>
      </c>
      <c r="C33" s="10" t="s">
        <v>16</v>
      </c>
      <c r="D33" s="9" t="s">
        <v>16</v>
      </c>
      <c r="E33" s="10" t="s">
        <v>16</v>
      </c>
      <c r="F33" s="9" t="s">
        <v>16</v>
      </c>
      <c r="G33" s="10" t="s">
        <v>16</v>
      </c>
    </row>
    <row r="34" spans="1:7" ht="12.75" customHeight="1">
      <c r="A34" s="16" t="s">
        <v>8</v>
      </c>
      <c r="B34" s="9">
        <v>0.01238425925925926</v>
      </c>
      <c r="C34" s="10">
        <f>SUM(B34/B55)</f>
        <v>0.011434433674941492</v>
      </c>
      <c r="D34" s="9">
        <v>0.020844907407407406</v>
      </c>
      <c r="E34" s="10">
        <f>SUM(D34/D55)</f>
        <v>0.01164459732064346</v>
      </c>
      <c r="F34" s="9">
        <v>0.057233796296296297</v>
      </c>
      <c r="G34" s="10">
        <f>SUM(F34/F55)</f>
        <v>0.03112999685237645</v>
      </c>
    </row>
    <row r="35" spans="1:7" ht="12.75">
      <c r="A35" s="16" t="s">
        <v>19</v>
      </c>
      <c r="B35" s="9">
        <v>0.02090277777777778</v>
      </c>
      <c r="C35" s="10">
        <f>SUM(B35/B55)</f>
        <v>0.019299614221443304</v>
      </c>
      <c r="D35" s="9">
        <v>0.014143518518518519</v>
      </c>
      <c r="E35" s="10">
        <f>SUM(D35/D55)</f>
        <v>0.00790099829307402</v>
      </c>
      <c r="F35" s="9">
        <v>0.0044212962962962956</v>
      </c>
      <c r="G35" s="10">
        <f>SUM(F35/F55)</f>
        <v>0.00240478438778722</v>
      </c>
    </row>
    <row r="36" spans="1:7" ht="12.75" customHeight="1">
      <c r="A36" s="16" t="s">
        <v>29</v>
      </c>
      <c r="B36" s="9">
        <v>0.00644675925925926</v>
      </c>
      <c r="C36" s="10">
        <f>SUM(B36/B55)</f>
        <v>0.005952317342936833</v>
      </c>
      <c r="D36" s="9">
        <v>0.0017939814814814815</v>
      </c>
      <c r="E36" s="10">
        <f>SUM(D36/D55)</f>
        <v>0.0010021724512491595</v>
      </c>
      <c r="F36" s="9">
        <v>0.005138888888888889</v>
      </c>
      <c r="G36" s="10">
        <f>SUM(F36/F55)</f>
        <v>0.00279508970727101</v>
      </c>
    </row>
    <row r="37" spans="1:7" ht="12.75" customHeight="1">
      <c r="A37" s="16" t="s">
        <v>9</v>
      </c>
      <c r="B37" s="9">
        <v>0.008923611111111111</v>
      </c>
      <c r="C37" s="10">
        <f>SUM(B37/B55)</f>
        <v>0.008239204077925132</v>
      </c>
      <c r="D37" s="9">
        <v>0.04023148148148148</v>
      </c>
      <c r="E37" s="10">
        <f>SUM(D37/D55)</f>
        <v>0.02247452542285212</v>
      </c>
      <c r="F37" s="9">
        <v>0.03043981481481482</v>
      </c>
      <c r="G37" s="10">
        <f>SUM(F37/F55)</f>
        <v>0.01655649984261882</v>
      </c>
    </row>
    <row r="38" spans="1:7" ht="12.75" customHeight="1" hidden="1">
      <c r="A38" s="16" t="s">
        <v>39</v>
      </c>
      <c r="B38" s="9" t="s">
        <v>16</v>
      </c>
      <c r="C38" s="10" t="s">
        <v>16</v>
      </c>
      <c r="D38" s="9" t="s">
        <v>16</v>
      </c>
      <c r="E38" s="10" t="s">
        <v>16</v>
      </c>
      <c r="F38" s="9" t="s">
        <v>16</v>
      </c>
      <c r="G38" s="10" t="s">
        <v>16</v>
      </c>
    </row>
    <row r="39" spans="1:7" ht="12.75">
      <c r="A39" s="16" t="s">
        <v>18</v>
      </c>
      <c r="B39" s="9">
        <v>0.020775462962962964</v>
      </c>
      <c r="C39" s="10">
        <f>SUM(B39/B55)</f>
        <v>0.01918206396871026</v>
      </c>
      <c r="D39" s="9">
        <v>0.016076388888888887</v>
      </c>
      <c r="E39" s="10">
        <f>SUM(D39/D55)</f>
        <v>0.008980758288936016</v>
      </c>
      <c r="F39" s="9">
        <v>0.020578703703703703</v>
      </c>
      <c r="G39" s="10">
        <f>SUM(F39/F55)</f>
        <v>0.011192949323260936</v>
      </c>
    </row>
    <row r="40" spans="1:7" ht="12.75" hidden="1">
      <c r="A40" s="16" t="s">
        <v>41</v>
      </c>
      <c r="B40" s="9" t="s">
        <v>32</v>
      </c>
      <c r="C40" s="10" t="s">
        <v>16</v>
      </c>
      <c r="D40" s="9" t="s">
        <v>16</v>
      </c>
      <c r="E40" s="10"/>
      <c r="F40" s="9" t="s">
        <v>16</v>
      </c>
      <c r="G40" s="10"/>
    </row>
    <row r="41" spans="1:7" ht="12.75">
      <c r="A41" s="16" t="s">
        <v>10</v>
      </c>
      <c r="B41" s="9">
        <v>0.03795138888888889</v>
      </c>
      <c r="C41" s="10">
        <f>SUM(B41/B55)</f>
        <v>0.03504066170105902</v>
      </c>
      <c r="D41" s="9">
        <v>0.08438657407407407</v>
      </c>
      <c r="E41" s="10">
        <f>SUM(D41/D55)</f>
        <v>0.04714089898101692</v>
      </c>
      <c r="F41" s="9">
        <v>0.08568287037037037</v>
      </c>
      <c r="G41" s="10">
        <f>SUM(F41/F55)</f>
        <v>0.04660371419578217</v>
      </c>
    </row>
    <row r="42" spans="1:7" ht="12.75">
      <c r="A42" s="16" t="s">
        <v>11</v>
      </c>
      <c r="B42" s="9" t="s">
        <v>16</v>
      </c>
      <c r="C42" s="10" t="s">
        <v>16</v>
      </c>
      <c r="D42" s="9">
        <v>0.0003125</v>
      </c>
      <c r="E42" s="10">
        <f>SUM(D42/D55)</f>
        <v>0.00017457197537888586</v>
      </c>
      <c r="F42" s="9">
        <v>0.00986111111111111</v>
      </c>
      <c r="G42" s="10">
        <f>SUM(F42/F55)</f>
        <v>0.005363550519357884</v>
      </c>
    </row>
    <row r="43" spans="1:7" ht="12.75">
      <c r="A43" s="16" t="s">
        <v>12</v>
      </c>
      <c r="B43" s="9">
        <v>0.12868055555555555</v>
      </c>
      <c r="C43" s="10">
        <f>SUM(B43/B55)</f>
        <v>0.11881124635327056</v>
      </c>
      <c r="D43" s="9">
        <v>0.19979166666666667</v>
      </c>
      <c r="E43" s="10">
        <f>SUM(D43/D55)</f>
        <v>0.11160968292556771</v>
      </c>
      <c r="F43" s="9">
        <v>0.2372337962962963</v>
      </c>
      <c r="G43" s="10">
        <f>SUM(F43/F55)</f>
        <v>0.12903367957192316</v>
      </c>
    </row>
    <row r="44" spans="1:7" ht="12.75" hidden="1">
      <c r="A44" s="16" t="s">
        <v>35</v>
      </c>
      <c r="B44" s="9" t="s">
        <v>16</v>
      </c>
      <c r="C44" s="10" t="s">
        <v>16</v>
      </c>
      <c r="D44" s="9" t="s">
        <v>16</v>
      </c>
      <c r="E44" s="10" t="s">
        <v>16</v>
      </c>
      <c r="F44" s="9" t="s">
        <v>16</v>
      </c>
      <c r="G44" s="10" t="s">
        <v>16</v>
      </c>
    </row>
    <row r="45" spans="1:7" ht="12.75" hidden="1">
      <c r="A45" s="16" t="s">
        <v>44</v>
      </c>
      <c r="B45" s="9" t="s">
        <v>16</v>
      </c>
      <c r="C45" s="10"/>
      <c r="D45" s="9" t="s">
        <v>32</v>
      </c>
      <c r="E45" s="10" t="s">
        <v>16</v>
      </c>
      <c r="F45" s="9"/>
      <c r="G45" s="10" t="s">
        <v>16</v>
      </c>
    </row>
    <row r="46" spans="1:7" ht="12.75" hidden="1">
      <c r="A46" s="16" t="s">
        <v>30</v>
      </c>
      <c r="B46" s="9" t="s">
        <v>16</v>
      </c>
      <c r="C46" s="10" t="s">
        <v>16</v>
      </c>
      <c r="D46" s="9" t="s">
        <v>16</v>
      </c>
      <c r="E46" s="10" t="s">
        <v>16</v>
      </c>
      <c r="F46" s="9" t="s">
        <v>16</v>
      </c>
      <c r="G46" s="10" t="s">
        <v>16</v>
      </c>
    </row>
    <row r="47" spans="1:7" ht="12" customHeight="1" hidden="1">
      <c r="A47" s="16" t="s">
        <v>13</v>
      </c>
      <c r="B47" s="9" t="s">
        <v>16</v>
      </c>
      <c r="C47" s="10" t="s">
        <v>16</v>
      </c>
      <c r="D47" s="9" t="s">
        <v>16</v>
      </c>
      <c r="E47" s="10" t="s">
        <v>16</v>
      </c>
      <c r="F47" s="9" t="s">
        <v>16</v>
      </c>
      <c r="G47" s="10" t="s">
        <v>16</v>
      </c>
    </row>
    <row r="48" spans="1:7" ht="12" customHeight="1" hidden="1">
      <c r="A48" s="16" t="s">
        <v>46</v>
      </c>
      <c r="B48" s="9" t="s">
        <v>16</v>
      </c>
      <c r="C48" s="10" t="s">
        <v>16</v>
      </c>
      <c r="D48" s="9" t="s">
        <v>16</v>
      </c>
      <c r="E48" s="10" t="s">
        <v>16</v>
      </c>
      <c r="F48" s="9" t="s">
        <v>16</v>
      </c>
      <c r="G48" s="10" t="s">
        <v>16</v>
      </c>
    </row>
    <row r="49" spans="1:7" ht="12" customHeight="1" hidden="1">
      <c r="A49" s="16" t="s">
        <v>47</v>
      </c>
      <c r="B49" s="9" t="s">
        <v>16</v>
      </c>
      <c r="C49" s="10"/>
      <c r="D49" s="9" t="s">
        <v>16</v>
      </c>
      <c r="E49" s="10" t="s">
        <v>16</v>
      </c>
      <c r="F49" s="9" t="s">
        <v>16</v>
      </c>
      <c r="G49" s="10" t="s">
        <v>16</v>
      </c>
    </row>
    <row r="50" spans="1:7" ht="13.5" customHeight="1">
      <c r="A50" s="16" t="s">
        <v>40</v>
      </c>
      <c r="B50" s="9" t="s">
        <v>16</v>
      </c>
      <c r="C50" s="10" t="s">
        <v>16</v>
      </c>
      <c r="D50" s="9">
        <v>0.007476851851851853</v>
      </c>
      <c r="E50" s="10">
        <f>SUM(D50/D55)</f>
        <v>0.004176796151657788</v>
      </c>
      <c r="F50" s="9">
        <v>0.004108796296296297</v>
      </c>
      <c r="G50" s="10">
        <f>SUM(F50/F55)</f>
        <v>0.0022348127163991185</v>
      </c>
    </row>
    <row r="51" spans="1:7" ht="11.25" customHeight="1">
      <c r="A51" s="16" t="s">
        <v>14</v>
      </c>
      <c r="B51" s="9">
        <v>0.28541666666666665</v>
      </c>
      <c r="C51" s="10">
        <f>SUM(B51/B55)</f>
        <v>0.263526293854259</v>
      </c>
      <c r="D51" s="9">
        <v>0.5703587962962963</v>
      </c>
      <c r="E51" s="10">
        <f>SUM(D51/D55)</f>
        <v>0.3186197175813376</v>
      </c>
      <c r="F51" s="9">
        <v>0.4885069444444445</v>
      </c>
      <c r="G51" s="10">
        <f>SUM(F51/F55)</f>
        <v>0.26570349386213404</v>
      </c>
    </row>
    <row r="52" spans="1:7" ht="14.25" customHeight="1" thickBot="1">
      <c r="A52" s="17" t="s">
        <v>15</v>
      </c>
      <c r="B52" s="48" t="s">
        <v>16</v>
      </c>
      <c r="C52" s="11" t="s">
        <v>16</v>
      </c>
      <c r="D52" s="48" t="s">
        <v>16</v>
      </c>
      <c r="E52" s="11" t="s">
        <v>16</v>
      </c>
      <c r="F52" s="48">
        <v>0.02217592592592593</v>
      </c>
      <c r="G52" s="11">
        <f>SUM(F52/F55)</f>
        <v>0.012061693421466792</v>
      </c>
    </row>
    <row r="53" spans="1:7" ht="12.75" customHeight="1" thickTop="1">
      <c r="A53" s="18"/>
      <c r="B53" s="19"/>
      <c r="C53" s="20"/>
      <c r="D53" s="19"/>
      <c r="E53" s="20"/>
      <c r="F53" s="19" t="s">
        <v>32</v>
      </c>
      <c r="G53" s="20"/>
    </row>
    <row r="54" spans="1:6" ht="12.75">
      <c r="A54" s="55" t="s">
        <v>32</v>
      </c>
      <c r="B54" s="56"/>
      <c r="C54" s="56"/>
      <c r="D54" s="56"/>
      <c r="E54" s="56"/>
      <c r="F54" s="56"/>
    </row>
    <row r="55" spans="2:8" ht="12.75" hidden="1">
      <c r="B55" s="12">
        <f aca="true" t="shared" si="0" ref="B55:G55">SUM(B16:B52)</f>
        <v>1.0830671296296297</v>
      </c>
      <c r="C55" s="13">
        <f t="shared" si="0"/>
        <v>0.9999999999999998</v>
      </c>
      <c r="D55" s="12">
        <f t="shared" si="0"/>
        <v>1.7900925925925923</v>
      </c>
      <c r="E55" s="27">
        <f t="shared" si="0"/>
        <v>1</v>
      </c>
      <c r="F55" s="52">
        <f t="shared" si="0"/>
        <v>1.838541666666667</v>
      </c>
      <c r="G55" s="36">
        <f t="shared" si="0"/>
        <v>1</v>
      </c>
      <c r="H55" s="34" t="s">
        <v>32</v>
      </c>
    </row>
    <row r="56" spans="2:6" ht="27" customHeight="1">
      <c r="B56" s="12" t="s">
        <v>32</v>
      </c>
      <c r="D56" s="12" t="s">
        <v>32</v>
      </c>
      <c r="F56" s="53" t="s">
        <v>32</v>
      </c>
    </row>
    <row r="57" spans="2:6" ht="12.75">
      <c r="B57" s="12" t="s">
        <v>32</v>
      </c>
      <c r="D57" s="12" t="s">
        <v>32</v>
      </c>
      <c r="F57" s="12" t="s">
        <v>32</v>
      </c>
    </row>
    <row r="58" spans="2:6" ht="12.75">
      <c r="B58" s="12" t="s">
        <v>32</v>
      </c>
      <c r="D58" s="4" t="s">
        <v>32</v>
      </c>
      <c r="F58" s="12" t="s">
        <v>32</v>
      </c>
    </row>
    <row r="59" spans="2:7" ht="12.75">
      <c r="B59" s="12" t="s">
        <v>32</v>
      </c>
      <c r="C59" s="13" t="s">
        <v>32</v>
      </c>
      <c r="D59" s="12" t="s">
        <v>32</v>
      </c>
      <c r="F59" s="12" t="s">
        <v>32</v>
      </c>
      <c r="G59" s="43"/>
    </row>
    <row r="60" spans="2:6" ht="12.75">
      <c r="B60" s="12" t="s">
        <v>32</v>
      </c>
      <c r="C60" s="13" t="s">
        <v>32</v>
      </c>
      <c r="D60" s="12" t="s">
        <v>32</v>
      </c>
      <c r="F60" s="12" t="s">
        <v>32</v>
      </c>
    </row>
    <row r="61" spans="2:6" ht="12.75">
      <c r="B61" s="12" t="s">
        <v>32</v>
      </c>
      <c r="C61" s="13" t="s">
        <v>32</v>
      </c>
      <c r="D61" s="34" t="s">
        <v>32</v>
      </c>
      <c r="F61" s="12" t="s">
        <v>32</v>
      </c>
    </row>
    <row r="62" spans="2:6" ht="12.75">
      <c r="B62" s="34" t="s">
        <v>32</v>
      </c>
      <c r="D62" s="34" t="s">
        <v>32</v>
      </c>
      <c r="F62" s="12" t="s">
        <v>32</v>
      </c>
    </row>
    <row r="63" spans="2:6" ht="12.75">
      <c r="B63" s="34" t="s">
        <v>32</v>
      </c>
      <c r="D63" s="35" t="s">
        <v>32</v>
      </c>
      <c r="F63" s="12" t="s">
        <v>32</v>
      </c>
    </row>
    <row r="64" spans="2:6" ht="12.75">
      <c r="B64" s="35" t="s">
        <v>32</v>
      </c>
      <c r="C64" s="13" t="s">
        <v>32</v>
      </c>
      <c r="D64" s="34" t="s">
        <v>32</v>
      </c>
      <c r="F64" s="12" t="s">
        <v>32</v>
      </c>
    </row>
    <row r="65" spans="2:6" s="21" customFormat="1" ht="12.75">
      <c r="B65" s="35" t="s">
        <v>32</v>
      </c>
      <c r="C65" s="13" t="s">
        <v>32</v>
      </c>
      <c r="D65" s="35" t="s">
        <v>32</v>
      </c>
      <c r="E65" s="13"/>
      <c r="F65" s="34" t="s">
        <v>32</v>
      </c>
    </row>
    <row r="66" spans="2:6" s="21" customFormat="1" ht="12.75">
      <c r="B66" s="34" t="s">
        <v>32</v>
      </c>
      <c r="C66" s="13" t="s">
        <v>32</v>
      </c>
      <c r="D66" s="35" t="s">
        <v>32</v>
      </c>
      <c r="E66" s="13"/>
      <c r="F66" s="12" t="s">
        <v>32</v>
      </c>
    </row>
    <row r="67" spans="2:6" s="21" customFormat="1" ht="12.75">
      <c r="B67" s="34" t="s">
        <v>32</v>
      </c>
      <c r="C67" s="13"/>
      <c r="D67" s="34" t="s">
        <v>32</v>
      </c>
      <c r="E67" s="13"/>
      <c r="F67" s="35" t="s">
        <v>32</v>
      </c>
    </row>
    <row r="68" spans="2:6" s="21" customFormat="1" ht="12.75">
      <c r="B68" s="35" t="s">
        <v>32</v>
      </c>
      <c r="C68" s="13"/>
      <c r="D68" s="34" t="s">
        <v>32</v>
      </c>
      <c r="E68" s="13"/>
      <c r="F68" s="12" t="s">
        <v>32</v>
      </c>
    </row>
    <row r="69" spans="2:6" s="21" customFormat="1" ht="12.75">
      <c r="B69" s="34" t="s">
        <v>32</v>
      </c>
      <c r="C69" s="13"/>
      <c r="D69" s="34" t="s">
        <v>32</v>
      </c>
      <c r="E69" s="13"/>
      <c r="F69" s="35" t="s">
        <v>32</v>
      </c>
    </row>
    <row r="70" spans="2:5" s="21" customFormat="1" ht="12.75">
      <c r="B70" s="34" t="s">
        <v>32</v>
      </c>
      <c r="C70" s="13"/>
      <c r="D70" s="35" t="s">
        <v>32</v>
      </c>
      <c r="E70" s="13"/>
    </row>
    <row r="71" spans="2:5" s="21" customFormat="1" ht="12.75">
      <c r="B71" s="35" t="s">
        <v>32</v>
      </c>
      <c r="C71" s="13"/>
      <c r="D71" s="35" t="s">
        <v>32</v>
      </c>
      <c r="E71" s="13"/>
    </row>
    <row r="73" spans="3:6" s="21" customFormat="1" ht="12.75">
      <c r="C73" s="13"/>
      <c r="E73" s="13"/>
      <c r="F73" s="34" t="s">
        <v>48</v>
      </c>
    </row>
    <row r="74" spans="3:6" s="21" customFormat="1" ht="12.75">
      <c r="C74" s="13"/>
      <c r="E74" s="13"/>
      <c r="F74" s="34" t="s">
        <v>32</v>
      </c>
    </row>
    <row r="75" spans="3:6" s="21" customFormat="1" ht="12.75">
      <c r="C75" s="13"/>
      <c r="E75" s="13"/>
      <c r="F75" s="35" t="s">
        <v>32</v>
      </c>
    </row>
    <row r="79" spans="2:5" s="21" customFormat="1" ht="12.75">
      <c r="B79" s="34" t="s">
        <v>32</v>
      </c>
      <c r="C79" s="13"/>
      <c r="E79" s="13"/>
    </row>
    <row r="80" spans="2:5" s="21" customFormat="1" ht="12.75">
      <c r="B80" s="34" t="s">
        <v>32</v>
      </c>
      <c r="C80" s="13"/>
      <c r="E80" s="13"/>
    </row>
    <row r="81" s="21" customFormat="1" ht="12.75">
      <c r="B81" s="35" t="s">
        <v>32</v>
      </c>
    </row>
  </sheetData>
  <sheetProtection/>
  <mergeCells count="6">
    <mergeCell ref="A54:F54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2013-11-14T17:20:04Z</cp:lastPrinted>
  <dcterms:created xsi:type="dcterms:W3CDTF">2009-01-07T09:41:04Z</dcterms:created>
  <dcterms:modified xsi:type="dcterms:W3CDTF">2013-11-14T17:21:23Z</dcterms:modified>
  <cp:category/>
  <cp:version/>
  <cp:contentType/>
  <cp:contentStatus/>
</cp:coreProperties>
</file>