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<sst xmlns="http://schemas.openxmlformats.org/spreadsheetml/2006/main" count="230" uniqueCount="50">
  <si>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</si>
  <si>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</si>
  <si>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</si>
  <si>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</si>
  <si>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</si>
  <si>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</si>
  <si>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</si>
  <si>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</si>
  <si>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</si>
  <si>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</si>
  <si>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</si>
  <si>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</si>
  <si>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</si>
  <si>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</si>
  <si>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</si>
  <si>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</si>
  <si>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</si>
  <si>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</si>
  <si>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</si>
  <si>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</si>
  <si>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</si>
  <si>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</si>
  <si>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</si>
  <si>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</si>
  <si>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</si>
  <si>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</si>
  <si>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</si>
  <si>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</si>
  <si>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</si>
  <si>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</si>
  <si>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</si>
  <si>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</si>
  <si>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</si>
  <si>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</si>
  <si>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</si>
  <si>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</si>
  <si>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</si>
  <si>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</si>
  <si>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</si>
  <si>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</si>
  <si>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</si>
  <si>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</si>
  <si>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TEMPS D'INTERVENTION RELEVES DANS LES JOURNAUX D'INFORMATION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</si>
  <si>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</si>
  <si>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</si>
  <si>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</si>
  <si>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</si>
  <si>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</si>
  <si>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  </t>
  </si>
  <si>
    <t xml:space="preserve"> août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</si>
</sst>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D57" sqref="D57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 customHeight="1">
      <c r="A1" s="57" t="s">
        <v>45</v>
      </c>
      <c r="B1" s="57"/>
      <c r="C1" s="57"/>
      <c r="D1" s="57"/>
      <c r="E1" s="57"/>
      <c r="F1" s="57"/>
    </row>
    <row r="2" spans="1:6" ht="15.75">
      <c r="A2" s="57" t="s">
        <v>42</v>
      </c>
      <c r="B2" s="57"/>
      <c r="C2" s="57"/>
      <c r="D2" s="57"/>
      <c r="E2" s="57"/>
      <c r="F2" s="57"/>
    </row>
    <row r="3" spans="1:6" ht="15.75">
      <c r="A3" s="58" t="s">
        <v>49</v>
      </c>
      <c r="B3" s="58"/>
      <c r="C3" s="58"/>
      <c r="D3" s="58"/>
      <c r="E3" s="58"/>
      <c r="F3" s="58"/>
    </row>
    <row r="4" spans="1:7" ht="12.75" hidden="1">
      <c r="A4" s="59" t="s">
        <v>26</v>
      </c>
      <c r="B4" s="59"/>
      <c r="C4" s="59"/>
      <c r="D4" s="59"/>
      <c r="E4" s="59"/>
      <c r="F4" s="59"/>
      <c r="G4" s="59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59" t="s">
        <v>22</v>
      </c>
      <c r="B6" s="60"/>
      <c r="C6" s="60"/>
      <c r="D6" s="60"/>
      <c r="E6" s="60"/>
      <c r="F6" s="60"/>
      <c r="G6" s="60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0.10047453703703703</v>
      </c>
      <c r="C11" s="49">
        <v>1</v>
      </c>
      <c r="D11" s="44">
        <v>0.09746527777777779</v>
      </c>
      <c r="E11" s="49">
        <v>1</v>
      </c>
      <c r="F11" s="54">
        <v>0.21146990740740743</v>
      </c>
      <c r="G11" s="40">
        <v>1</v>
      </c>
    </row>
    <row r="12" spans="1:8" ht="29.25" customHeight="1" thickBot="1">
      <c r="A12" s="24" t="s">
        <v>20</v>
      </c>
      <c r="B12" s="51">
        <v>0.08180555555555556</v>
      </c>
      <c r="C12" s="33">
        <f>SUM(B12/B11)</f>
        <v>0.8141919133740354</v>
      </c>
      <c r="D12" s="46">
        <v>0.03140046296296296</v>
      </c>
      <c r="E12" s="45">
        <f>SUM(D12/D11)</f>
        <v>0.32217076356727226</v>
      </c>
      <c r="F12" s="46">
        <v>0.09532407407407407</v>
      </c>
      <c r="G12" s="29">
        <f>SUM(F12/F11)</f>
        <v>0.4507689781621148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0.46929398148148144</v>
      </c>
      <c r="C16" s="22">
        <f>SUM(B16/B54)</f>
        <v>0.45993557022618475</v>
      </c>
      <c r="D16" s="47">
        <v>0.6928703703703704</v>
      </c>
      <c r="E16" s="22">
        <f>SUM(D16/D54)</f>
        <v>0.47674187100319354</v>
      </c>
      <c r="F16" s="47">
        <v>0.6675925925925926</v>
      </c>
      <c r="G16" s="22">
        <f>SUM(F16/F54)</f>
        <v>0.4215141771411867</v>
      </c>
    </row>
    <row r="17" spans="1:7" ht="12.75" customHeight="1">
      <c r="A17" s="1" t="s">
        <v>2</v>
      </c>
      <c r="B17" s="7">
        <v>0.006886574074074074</v>
      </c>
      <c r="C17" s="8">
        <f>SUM(B17/B54)</f>
        <v>0.006749245672542479</v>
      </c>
      <c r="D17" s="7">
        <v>0.011585648148148149</v>
      </c>
      <c r="E17" s="8">
        <f>SUM(D17/D54)</f>
        <v>0.007971712763500546</v>
      </c>
      <c r="F17" s="7" t="s">
        <v>16</v>
      </c>
      <c r="G17" s="8" t="s">
        <v>16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32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 t="s">
        <v>16</v>
      </c>
      <c r="C20" s="8" t="s">
        <v>16</v>
      </c>
      <c r="D20" s="7" t="s">
        <v>16</v>
      </c>
      <c r="E20" s="8" t="s">
        <v>16</v>
      </c>
      <c r="F20" s="7">
        <v>0.0035416666666666665</v>
      </c>
      <c r="G20" s="8">
        <f>SUM(F20/F54)</f>
        <v>0.0022361882490499847</v>
      </c>
    </row>
    <row r="21" spans="1:7" ht="12.75" customHeight="1">
      <c r="A21" s="1" t="s">
        <v>28</v>
      </c>
      <c r="B21" s="7" t="s">
        <v>16</v>
      </c>
      <c r="C21" s="8" t="s">
        <v>16</v>
      </c>
      <c r="D21" s="7">
        <v>0.012314814814814815</v>
      </c>
      <c r="E21" s="8">
        <f>SUM(D21/D54)</f>
        <v>0.008473428951413169</v>
      </c>
      <c r="F21" s="7" t="s">
        <v>16</v>
      </c>
      <c r="G21" s="8" t="s">
        <v>36</v>
      </c>
    </row>
    <row r="22" spans="1:7" ht="12.75" customHeight="1" hidden="1">
      <c r="A22" s="1" t="s">
        <v>17</v>
      </c>
      <c r="B22" s="7" t="s">
        <v>32</v>
      </c>
      <c r="C22" s="8" t="s">
        <v>16</v>
      </c>
      <c r="D22" s="7" t="s">
        <v>32</v>
      </c>
      <c r="E22" s="8" t="s">
        <v>16</v>
      </c>
      <c r="F22" s="7" t="s">
        <v>32</v>
      </c>
      <c r="G22" s="8" t="s">
        <v>16</v>
      </c>
    </row>
    <row r="23" spans="1:7" ht="14.25" customHeight="1">
      <c r="A23" s="1" t="s">
        <v>33</v>
      </c>
      <c r="B23" s="7">
        <v>0.06532407407407408</v>
      </c>
      <c r="C23" s="8">
        <f>SUM(B23/B54)</f>
        <v>0.06402141609383152</v>
      </c>
      <c r="D23" s="7">
        <v>0.04556712962962963</v>
      </c>
      <c r="E23" s="8">
        <f>SUM(D23/D54)</f>
        <v>0.03135327987003162</v>
      </c>
      <c r="F23" s="7">
        <v>0.07140046296296297</v>
      </c>
      <c r="G23" s="8">
        <f>SUM(F23/F54)</f>
        <v>0.04508184741303712</v>
      </c>
    </row>
    <row r="24" spans="1:7" ht="12" customHeight="1">
      <c r="A24" s="15" t="s">
        <v>3</v>
      </c>
      <c r="B24" s="7">
        <v>0.028784722222222225</v>
      </c>
      <c r="C24" s="8">
        <f>SUM(B24/B54)</f>
        <v>0.028210712584223783</v>
      </c>
      <c r="D24" s="7">
        <v>0.06402777777777778</v>
      </c>
      <c r="E24" s="8">
        <f>SUM(D24/D54)</f>
        <v>0.04405545954813689</v>
      </c>
      <c r="F24" s="7">
        <v>0.05512731481481481</v>
      </c>
      <c r="G24" s="8">
        <f>SUM(F24/F54)</f>
        <v>0.03480707395498391</v>
      </c>
    </row>
    <row r="25" spans="1:7" ht="12.75" customHeight="1" hidden="1">
      <c r="A25" s="15" t="s">
        <v>34</v>
      </c>
      <c r="B25" s="7" t="s">
        <v>32</v>
      </c>
      <c r="C25" s="8" t="s">
        <v>16</v>
      </c>
      <c r="D25" s="7" t="s">
        <v>16</v>
      </c>
      <c r="E25" s="8" t="s">
        <v>16</v>
      </c>
      <c r="F25" s="7" t="s">
        <v>16</v>
      </c>
      <c r="G25" s="8" t="s">
        <v>16</v>
      </c>
    </row>
    <row r="26" spans="1:7" ht="12.75" customHeight="1" hidden="1">
      <c r="A26" s="15" t="s">
        <v>31</v>
      </c>
      <c r="B26" s="7" t="s">
        <v>32</v>
      </c>
      <c r="C26" s="8" t="s">
        <v>16</v>
      </c>
      <c r="D26" s="7" t="s">
        <v>16</v>
      </c>
      <c r="E26" s="8" t="s">
        <v>16</v>
      </c>
      <c r="F26" s="7" t="s">
        <v>32</v>
      </c>
      <c r="G26" s="8" t="s">
        <v>16</v>
      </c>
    </row>
    <row r="27" spans="1:7" ht="12.75" customHeight="1" hidden="1">
      <c r="A27" s="15" t="s">
        <v>43</v>
      </c>
      <c r="B27" s="7" t="s">
        <v>32</v>
      </c>
      <c r="C27" s="8"/>
      <c r="D27" s="7"/>
      <c r="E27" s="8"/>
      <c r="F27" s="7" t="s">
        <v>32</v>
      </c>
      <c r="G27" s="8" t="s">
        <v>16</v>
      </c>
    </row>
    <row r="28" spans="1:7" ht="12.75" customHeight="1" hidden="1">
      <c r="A28" s="16" t="s">
        <v>4</v>
      </c>
      <c r="B28" s="9" t="s">
        <v>32</v>
      </c>
      <c r="C28" s="10" t="s">
        <v>16</v>
      </c>
      <c r="D28" s="9" t="s">
        <v>16</v>
      </c>
      <c r="E28" s="10" t="s">
        <v>16</v>
      </c>
      <c r="F28" s="9" t="s">
        <v>32</v>
      </c>
      <c r="G28" s="10" t="s">
        <v>16</v>
      </c>
    </row>
    <row r="29" spans="1:7" ht="12.75" customHeight="1">
      <c r="A29" s="16" t="s">
        <v>5</v>
      </c>
      <c r="B29" s="9">
        <v>0.0014814814814814814</v>
      </c>
      <c r="C29" s="10">
        <f>SUM(B29/B54)</f>
        <v>0.0014519385648494745</v>
      </c>
      <c r="D29" s="9">
        <v>0.0037152777777777774</v>
      </c>
      <c r="E29" s="10">
        <f>SUM(D29/D54)</f>
        <v>0.002556363433650025</v>
      </c>
      <c r="F29" s="9">
        <v>0.00431712962962963</v>
      </c>
      <c r="G29" s="10">
        <f>SUM(F29/F54)</f>
        <v>0.0027258111663256354</v>
      </c>
    </row>
    <row r="30" spans="1:7" ht="14.25" customHeight="1" hidden="1">
      <c r="A30" s="16" t="s">
        <v>6</v>
      </c>
      <c r="B30" s="9" t="s">
        <v>16</v>
      </c>
      <c r="C30" s="10" t="s">
        <v>16</v>
      </c>
      <c r="D30" s="9" t="s">
        <v>32</v>
      </c>
      <c r="E30" s="10" t="s">
        <v>16</v>
      </c>
      <c r="F30" s="9" t="s">
        <v>16</v>
      </c>
      <c r="G30" s="10" t="s">
        <v>16</v>
      </c>
    </row>
    <row r="31" spans="1:7" ht="12.75" customHeight="1" hidden="1">
      <c r="A31" s="16" t="s">
        <v>7</v>
      </c>
      <c r="B31" s="9" t="s">
        <v>16</v>
      </c>
      <c r="C31" s="10" t="s">
        <v>16</v>
      </c>
      <c r="D31" s="9" t="s">
        <v>32</v>
      </c>
      <c r="E31" s="10" t="s">
        <v>16</v>
      </c>
      <c r="F31" s="9" t="s">
        <v>32</v>
      </c>
      <c r="G31" s="10" t="s">
        <v>16</v>
      </c>
    </row>
    <row r="32" spans="1:7" ht="12.75" customHeight="1" hidden="1">
      <c r="A32" s="16" t="s">
        <v>38</v>
      </c>
      <c r="B32" s="9" t="s">
        <v>16</v>
      </c>
      <c r="C32" s="10" t="s">
        <v>16</v>
      </c>
      <c r="D32" s="9" t="s">
        <v>16</v>
      </c>
      <c r="E32" s="10" t="s">
        <v>16</v>
      </c>
      <c r="F32" s="9" t="s">
        <v>16</v>
      </c>
      <c r="G32" s="10" t="s">
        <v>16</v>
      </c>
    </row>
    <row r="33" spans="1:7" ht="12.75" customHeight="1">
      <c r="A33" s="16" t="s">
        <v>8</v>
      </c>
      <c r="B33" s="9">
        <v>6.944444444444444E-05</v>
      </c>
      <c r="C33" s="10">
        <f>SUM(B33/B54)</f>
        <v>6.805962022731912E-05</v>
      </c>
      <c r="D33" s="9">
        <v>0.01667824074074074</v>
      </c>
      <c r="E33" s="10">
        <f>SUM(D33/D54)</f>
        <v>0.011475762329874413</v>
      </c>
      <c r="F33" s="9">
        <v>0.0012037037037037038</v>
      </c>
      <c r="G33" s="10">
        <f>SUM(F33/F54)</f>
        <v>0.0007600116924875766</v>
      </c>
    </row>
    <row r="34" spans="1:7" ht="12.75">
      <c r="A34" s="16" t="s">
        <v>19</v>
      </c>
      <c r="B34" s="9">
        <v>0.010115740740740741</v>
      </c>
      <c r="C34" s="10">
        <f>SUM(B34/B54)</f>
        <v>0.00991401801311282</v>
      </c>
      <c r="D34" s="9">
        <v>0.003587962962962963</v>
      </c>
      <c r="E34" s="10">
        <f>SUM(D34/D54)</f>
        <v>0.002468762194490679</v>
      </c>
      <c r="F34" s="9" t="s">
        <v>16</v>
      </c>
      <c r="G34" s="10" t="s">
        <v>16</v>
      </c>
    </row>
    <row r="35" spans="1:7" ht="12.75" customHeight="1" hidden="1">
      <c r="A35" s="16" t="s">
        <v>29</v>
      </c>
      <c r="B35" s="9" t="s">
        <v>32</v>
      </c>
      <c r="C35" s="10" t="s">
        <v>16</v>
      </c>
      <c r="D35" s="9" t="s">
        <v>16</v>
      </c>
      <c r="E35" s="10" t="s">
        <v>16</v>
      </c>
      <c r="F35" s="9" t="s">
        <v>32</v>
      </c>
      <c r="G35" s="10" t="s">
        <v>16</v>
      </c>
    </row>
    <row r="36" spans="1:7" ht="12.75" customHeight="1">
      <c r="A36" s="16" t="s">
        <v>9</v>
      </c>
      <c r="B36" s="9">
        <v>0.010833333333333334</v>
      </c>
      <c r="C36" s="10">
        <f>SUM(B36/B54)</f>
        <v>0.010617300755461785</v>
      </c>
      <c r="D36" s="9">
        <v>0.013877314814814815</v>
      </c>
      <c r="E36" s="10">
        <f>SUM(D36/D54)</f>
        <v>0.009548535068368787</v>
      </c>
      <c r="F36" s="9">
        <v>0.009884259259259258</v>
      </c>
      <c r="G36" s="10">
        <f>SUM(F36/F54)</f>
        <v>0.006240865244080676</v>
      </c>
    </row>
    <row r="37" spans="1:7" ht="12.75" customHeight="1" hidden="1">
      <c r="A37" s="16" t="s">
        <v>39</v>
      </c>
      <c r="B37" s="9" t="s">
        <v>16</v>
      </c>
      <c r="C37" s="10" t="s">
        <v>16</v>
      </c>
      <c r="D37" s="9" t="s">
        <v>16</v>
      </c>
      <c r="E37" s="10" t="s">
        <v>16</v>
      </c>
      <c r="F37" s="9" t="s">
        <v>16</v>
      </c>
      <c r="G37" s="10" t="s">
        <v>16</v>
      </c>
    </row>
    <row r="38" spans="1:7" ht="12.75">
      <c r="A38" s="16" t="s">
        <v>18</v>
      </c>
      <c r="B38" s="9">
        <v>0.002731481481481482</v>
      </c>
      <c r="C38" s="10">
        <f>SUM(B38/B54)</f>
        <v>0.0026770117289412194</v>
      </c>
      <c r="D38" s="9">
        <v>0.04711805555555556</v>
      </c>
      <c r="E38" s="10">
        <f>SUM(D38/D54)</f>
        <v>0.03242042223797276</v>
      </c>
      <c r="F38" s="9">
        <v>0.0961689814814815</v>
      </c>
      <c r="G38" s="10">
        <f>SUM(F38/F54)</f>
        <v>0.0607205495469161</v>
      </c>
    </row>
    <row r="39" spans="1:7" ht="12.75" hidden="1">
      <c r="A39" s="16" t="s">
        <v>41</v>
      </c>
      <c r="B39" s="9" t="s">
        <v>32</v>
      </c>
      <c r="C39" s="10" t="s">
        <v>16</v>
      </c>
      <c r="D39" s="9" t="s">
        <v>16</v>
      </c>
      <c r="E39" s="10"/>
      <c r="F39" s="9" t="s">
        <v>32</v>
      </c>
      <c r="G39" s="10"/>
    </row>
    <row r="40" spans="1:7" ht="12.75">
      <c r="A40" s="16" t="s">
        <v>10</v>
      </c>
      <c r="B40" s="9">
        <v>0.01283564814814815</v>
      </c>
      <c r="C40" s="10">
        <f>SUM(B40/B54)</f>
        <v>0.012579686472016153</v>
      </c>
      <c r="D40" s="9">
        <v>0.009918981481481482</v>
      </c>
      <c r="E40" s="10">
        <f>SUM(D40/D54)</f>
        <v>0.006824932905414554</v>
      </c>
      <c r="F40" s="9">
        <v>0.004826388888888889</v>
      </c>
      <c r="G40" s="10">
        <f>SUM(F40/F54)</f>
        <v>0.0030473545746857638</v>
      </c>
    </row>
    <row r="41" spans="1:7" ht="12.75">
      <c r="A41" s="16" t="s">
        <v>11</v>
      </c>
      <c r="B41" s="9">
        <v>0.0004050925925925926</v>
      </c>
      <c r="C41" s="10">
        <f>SUM(B41/B54)</f>
        <v>0.0003970144513260282</v>
      </c>
      <c r="D41" s="9" t="s">
        <v>16</v>
      </c>
      <c r="E41" s="10" t="s">
        <v>16</v>
      </c>
      <c r="F41" s="9">
        <v>0.04123842592592592</v>
      </c>
      <c r="G41" s="10">
        <f>SUM(F41/F54)</f>
        <v>0.026037708272434953</v>
      </c>
    </row>
    <row r="42" spans="1:7" ht="12.75">
      <c r="A42" s="16" t="s">
        <v>12</v>
      </c>
      <c r="B42" s="9">
        <v>0.1373148148148148</v>
      </c>
      <c r="C42" s="10">
        <f>SUM(B42/B54)</f>
        <v>0.13457655572948568</v>
      </c>
      <c r="D42" s="9">
        <v>0.15513888888888888</v>
      </c>
      <c r="E42" s="10">
        <f>SUM(D42/D54)</f>
        <v>0.10674609179017115</v>
      </c>
      <c r="F42" s="9">
        <v>0.27091435185185186</v>
      </c>
      <c r="G42" s="10">
        <f>SUM(F42/F54)</f>
        <v>0.17105378544285293</v>
      </c>
    </row>
    <row r="43" spans="1:7" ht="12.75" hidden="1">
      <c r="A43" s="16" t="s">
        <v>35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/>
    </row>
    <row r="44" spans="1:7" ht="12.75" hidden="1">
      <c r="A44" s="16" t="s">
        <v>44</v>
      </c>
      <c r="B44" s="9" t="s">
        <v>16</v>
      </c>
      <c r="C44" s="10"/>
      <c r="D44" s="9" t="s">
        <v>32</v>
      </c>
      <c r="E44" s="10" t="s">
        <v>16</v>
      </c>
      <c r="F44" s="9"/>
      <c r="G44" s="10"/>
    </row>
    <row r="45" spans="1:7" ht="12.75" hidden="1">
      <c r="A45" s="16" t="s">
        <v>30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" customHeight="1" hidden="1">
      <c r="A46" s="16" t="s">
        <v>13</v>
      </c>
      <c r="B46" s="9" t="s">
        <v>16</v>
      </c>
      <c r="C46" s="10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</row>
    <row r="47" spans="1:7" ht="12" customHeight="1" hidden="1">
      <c r="A47" s="16" t="s">
        <v>46</v>
      </c>
      <c r="B47" s="9" t="s">
        <v>16</v>
      </c>
      <c r="C47" s="10" t="s">
        <v>16</v>
      </c>
      <c r="D47" s="9"/>
      <c r="E47" s="10"/>
      <c r="F47" s="9" t="s">
        <v>32</v>
      </c>
      <c r="G47" s="10" t="s">
        <v>16</v>
      </c>
    </row>
    <row r="48" spans="1:7" ht="12" customHeight="1" hidden="1">
      <c r="A48" s="16" t="s">
        <v>47</v>
      </c>
      <c r="B48" s="9" t="s">
        <v>16</v>
      </c>
      <c r="C48" s="10"/>
      <c r="D48" s="9"/>
      <c r="E48" s="10"/>
      <c r="F48" s="9" t="s">
        <v>32</v>
      </c>
      <c r="G48" s="10" t="s">
        <v>16</v>
      </c>
    </row>
    <row r="49" spans="1:7" ht="13.5" customHeight="1">
      <c r="A49" s="16" t="s">
        <v>40</v>
      </c>
      <c r="B49" s="9">
        <v>0.002361111111111111</v>
      </c>
      <c r="C49" s="10">
        <f>SUM(B49/B54)</f>
        <v>0.0023140270877288504</v>
      </c>
      <c r="D49" s="9" t="s">
        <v>16</v>
      </c>
      <c r="E49" s="10" t="s">
        <v>16</v>
      </c>
      <c r="F49" s="9">
        <v>0.004722222222222222</v>
      </c>
      <c r="G49" s="10">
        <f>SUM(F49/F54)</f>
        <v>0.0029815843320666465</v>
      </c>
    </row>
    <row r="50" spans="1:7" ht="11.25" customHeight="1">
      <c r="A50" s="16" t="s">
        <v>14</v>
      </c>
      <c r="B50" s="9">
        <v>0.26273148148148145</v>
      </c>
      <c r="C50" s="10">
        <f>SUM(B50/B54)</f>
        <v>0.257492229860024</v>
      </c>
      <c r="D50" s="9">
        <v>0.3740046296296296</v>
      </c>
      <c r="E50" s="10">
        <f>SUM(D50/D54)</f>
        <v>0.25734058565410256</v>
      </c>
      <c r="F50" s="9">
        <v>0.34368055555555554</v>
      </c>
      <c r="G50" s="10">
        <f>SUM(F50/F54)</f>
        <v>0.21699795381467402</v>
      </c>
    </row>
    <row r="51" spans="1:7" ht="14.25" customHeight="1" thickBot="1">
      <c r="A51" s="17" t="s">
        <v>15</v>
      </c>
      <c r="B51" s="48">
        <v>0.00917824074074074</v>
      </c>
      <c r="C51" s="11">
        <f>SUM(B51/B54)</f>
        <v>0.008995213140044011</v>
      </c>
      <c r="D51" s="48">
        <v>0.002939814814814815</v>
      </c>
      <c r="E51" s="11">
        <f>SUM(D51/D54)</f>
        <v>0.0020227922496794592</v>
      </c>
      <c r="F51" s="48">
        <v>0.00917824074074074</v>
      </c>
      <c r="G51" s="11">
        <f>SUM(F51/F54)</f>
        <v>0.005795089155217772</v>
      </c>
    </row>
    <row r="52" spans="1:7" ht="12.75" customHeight="1" thickTop="1">
      <c r="A52" s="18"/>
      <c r="B52" s="19"/>
      <c r="C52" s="20"/>
      <c r="D52" s="19"/>
      <c r="E52" s="20"/>
      <c r="F52" s="19" t="s">
        <v>32</v>
      </c>
      <c r="G52" s="20"/>
    </row>
    <row r="53" spans="1:6" ht="12.75">
      <c r="A53" s="55" t="s">
        <v>32</v>
      </c>
      <c r="B53" s="56"/>
      <c r="C53" s="56"/>
      <c r="D53" s="56"/>
      <c r="E53" s="56"/>
      <c r="F53" s="56"/>
    </row>
    <row r="54" spans="2:8" ht="12.75" hidden="1">
      <c r="B54" s="12">
        <f aca="true" t="shared" si="0" ref="B54:G54">SUM(B16:B51)</f>
        <v>1.0203472222222223</v>
      </c>
      <c r="C54" s="13">
        <f t="shared" si="0"/>
        <v>0.9999999999999999</v>
      </c>
      <c r="D54" s="12">
        <f t="shared" si="0"/>
        <v>1.4533449074074072</v>
      </c>
      <c r="E54" s="27">
        <f t="shared" si="0"/>
        <v>1.0000000000000004</v>
      </c>
      <c r="F54" s="52">
        <f t="shared" si="0"/>
        <v>1.5837962962962966</v>
      </c>
      <c r="G54" s="36">
        <f t="shared" si="0"/>
        <v>0.9999999999999997</v>
      </c>
      <c r="H54" s="34" t="s">
        <v>32</v>
      </c>
    </row>
    <row r="55" spans="2:6" ht="12" customHeight="1">
      <c r="B55" s="12" t="s">
        <v>32</v>
      </c>
      <c r="D55" s="12" t="s">
        <v>32</v>
      </c>
      <c r="F55" s="53" t="s">
        <v>32</v>
      </c>
    </row>
    <row r="56" spans="2:6" ht="12.75">
      <c r="B56" s="12" t="s">
        <v>32</v>
      </c>
      <c r="D56" s="12" t="s">
        <v>32</v>
      </c>
      <c r="F56" s="12" t="s">
        <v>32</v>
      </c>
    </row>
    <row r="57" spans="2:6" ht="12.75">
      <c r="B57" s="12" t="s">
        <v>32</v>
      </c>
      <c r="D57" s="4" t="s">
        <v>32</v>
      </c>
      <c r="F57" s="12" t="s">
        <v>32</v>
      </c>
    </row>
    <row r="58" spans="2:7" ht="12.75">
      <c r="B58" s="12" t="s">
        <v>32</v>
      </c>
      <c r="C58" s="13" t="s">
        <v>32</v>
      </c>
      <c r="D58" s="12" t="s">
        <v>32</v>
      </c>
      <c r="F58" s="12" t="s">
        <v>32</v>
      </c>
      <c r="G58" s="43"/>
    </row>
    <row r="59" spans="2:6" ht="12.75">
      <c r="B59" s="12" t="s">
        <v>32</v>
      </c>
      <c r="C59" s="13" t="s">
        <v>32</v>
      </c>
      <c r="D59" s="12" t="s">
        <v>32</v>
      </c>
      <c r="F59" s="12" t="s">
        <v>32</v>
      </c>
    </row>
    <row r="60" spans="2:6" ht="12.75">
      <c r="B60" s="12" t="s">
        <v>32</v>
      </c>
      <c r="C60" s="13" t="s">
        <v>32</v>
      </c>
      <c r="D60" s="34" t="s">
        <v>32</v>
      </c>
      <c r="F60" s="12" t="s">
        <v>32</v>
      </c>
    </row>
    <row r="61" spans="2:6" ht="12.75">
      <c r="B61" s="34" t="s">
        <v>32</v>
      </c>
      <c r="D61" s="34" t="s">
        <v>32</v>
      </c>
      <c r="F61" s="12" t="s">
        <v>32</v>
      </c>
    </row>
    <row r="62" spans="2:6" ht="12.75">
      <c r="B62" s="34" t="s">
        <v>32</v>
      </c>
      <c r="D62" s="35" t="s">
        <v>32</v>
      </c>
      <c r="F62" s="12" t="s">
        <v>32</v>
      </c>
    </row>
    <row r="63" spans="2:6" ht="12.75">
      <c r="B63" s="35" t="s">
        <v>32</v>
      </c>
      <c r="C63" s="13" t="s">
        <v>32</v>
      </c>
      <c r="D63" s="34" t="s">
        <v>32</v>
      </c>
      <c r="F63" s="12" t="s">
        <v>32</v>
      </c>
    </row>
    <row r="64" spans="2:6" ht="12.75">
      <c r="B64" s="35" t="s">
        <v>32</v>
      </c>
      <c r="C64" s="13" t="s">
        <v>32</v>
      </c>
      <c r="D64" s="35" t="s">
        <v>32</v>
      </c>
      <c r="F64" s="34" t="s">
        <v>32</v>
      </c>
    </row>
    <row r="65" spans="2:6" ht="12.75">
      <c r="B65" s="34" t="s">
        <v>32</v>
      </c>
      <c r="C65" s="13" t="s">
        <v>32</v>
      </c>
      <c r="D65" s="35" t="s">
        <v>32</v>
      </c>
      <c r="F65" s="12" t="s">
        <v>32</v>
      </c>
    </row>
    <row r="66" spans="2:6" ht="12.75">
      <c r="B66" s="34" t="s">
        <v>32</v>
      </c>
      <c r="D66" s="34" t="s">
        <v>32</v>
      </c>
      <c r="F66" s="35" t="s">
        <v>32</v>
      </c>
    </row>
    <row r="67" spans="2:6" ht="12.75">
      <c r="B67" s="35" t="s">
        <v>32</v>
      </c>
      <c r="D67" s="34" t="s">
        <v>32</v>
      </c>
      <c r="F67" s="12" t="s">
        <v>32</v>
      </c>
    </row>
    <row r="68" spans="2:6" ht="12.75">
      <c r="B68" s="34" t="s">
        <v>32</v>
      </c>
      <c r="D68" s="34" t="s">
        <v>32</v>
      </c>
      <c r="F68" s="35" t="s">
        <v>32</v>
      </c>
    </row>
    <row r="69" spans="2:4" ht="12.75">
      <c r="B69" s="34" t="s">
        <v>32</v>
      </c>
      <c r="D69" s="35" t="s">
        <v>32</v>
      </c>
    </row>
    <row r="70" spans="2:4" ht="12.75">
      <c r="B70" s="35" t="s">
        <v>32</v>
      </c>
      <c r="D70" s="35" t="s">
        <v>32</v>
      </c>
    </row>
    <row r="72" ht="12.75">
      <c r="F72" s="34" t="s">
        <v>48</v>
      </c>
    </row>
    <row r="73" ht="12.75">
      <c r="F73" s="34" t="s">
        <v>32</v>
      </c>
    </row>
    <row r="74" ht="12.75">
      <c r="F74" s="35" t="s">
        <v>32</v>
      </c>
    </row>
    <row r="78" ht="12.75">
      <c r="B78" s="34" t="s">
        <v>32</v>
      </c>
    </row>
    <row r="79" ht="12.75">
      <c r="B79" s="34" t="s">
        <v>32</v>
      </c>
    </row>
    <row r="80" ht="12.75">
      <c r="B80" s="35" t="s">
        <v>32</v>
      </c>
    </row>
  </sheetData>
  <sheetProtection/>
  <mergeCells count="6">
    <mergeCell ref="A53:F53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2013-08-27T08:13:45Z</cp:lastPrinted>
  <dcterms:created xsi:type="dcterms:W3CDTF">2009-01-07T09:41:04Z</dcterms:created>
  <dcterms:modified xsi:type="dcterms:W3CDTF">2013-09-16T09:12:01Z</dcterms:modified>
  <cp:category/>
  <cp:version/>
  <cp:contentType/>
  <cp:contentStatus/>
</cp:coreProperties>
</file>