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<sst xmlns="http://schemas.openxmlformats.org/spreadsheetml/2006/main" count="199" uniqueCount="47">
  <si>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</si>
  <si>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</si>
  <si>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</si>
  <si>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</si>
  <si>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</si>
  <si>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</si>
  <si>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</si>
  <si>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</si>
  <si>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</si>
  <si>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</si>
  <si>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</si>
  <si>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</si>
  <si>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</si>
  <si>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</si>
  <si>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</si>
  <si>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</si>
  <si>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</si>
  <si>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</si>
  <si>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</si>
  <si>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</si>
  <si>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</si>
  <si>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</si>
  <si>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</si>
  <si>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</si>
  <si>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</si>
  <si>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</si>
  <si>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</si>
  <si>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</si>
  <si>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</si>
  <si>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</si>
  <si>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</si>
  <si>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</si>
  <si>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</si>
  <si>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</si>
  <si>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</si>
  <si>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</si>
  <si>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</si>
  <si>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</si>
  <si>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</si>
  <si>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</si>
  <si>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TELEVISIONS - CHAINES D'INFORMATION </t>
  </si>
  <si>
    <t>:</t>
  </si>
  <si>
    <t xml:space="preserve">FORCE EUROPEENNE ET DEMOCRATE </t>
  </si>
  <si>
    <t xml:space="preserve">LIGUE DU SUD </t>
  </si>
  <si>
    <t xml:space="preserve">TEMPS D'INTERVENTION RELEVES DANS LES JOURNAUX D'INFORMATION </t>
  </si>
  <si>
    <t>PARTI DE LA France</t>
  </si>
  <si>
    <t xml:space="preserve"> novembre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</si>
</sst>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  <numFmt numFmtId="171" formatCode="[h]:mm:ss;@"/>
    <numFmt numFmtId="172" formatCode="[$€-2]\ #,##0.00_);[Red]\([$€-2]\ #,##0.00\)"/>
  </numFmts>
  <fonts count="45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5" fillId="0" borderId="12" xfId="52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52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52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165" fontId="0" fillId="0" borderId="25" xfId="0" applyNumberFormat="1" applyFon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165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0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165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552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9</xdr:row>
      <xdr:rowOff>28575</xdr:rowOff>
    </xdr:from>
    <xdr:to>
      <xdr:col>3</xdr:col>
      <xdr:colOff>1123950</xdr:colOff>
      <xdr:row>9</xdr:row>
      <xdr:rowOff>361950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2001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48</xdr:row>
      <xdr:rowOff>0</xdr:rowOff>
    </xdr:from>
    <xdr:to>
      <xdr:col>5</xdr:col>
      <xdr:colOff>1600200</xdr:colOff>
      <xdr:row>48</xdr:row>
      <xdr:rowOff>0</xdr:rowOff>
    </xdr:to>
    <xdr:sp>
      <xdr:nvSpPr>
        <xdr:cNvPr id="3" name="Line 34"/>
        <xdr:cNvSpPr>
          <a:spLocks/>
        </xdr:cNvSpPr>
      </xdr:nvSpPr>
      <xdr:spPr>
        <a:xfrm>
          <a:off x="95250" y="661035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514350</xdr:colOff>
      <xdr:row>9</xdr:row>
      <xdr:rowOff>76200</xdr:rowOff>
    </xdr:from>
    <xdr:to>
      <xdr:col>5</xdr:col>
      <xdr:colOff>1114425</xdr:colOff>
      <xdr:row>9</xdr:row>
      <xdr:rowOff>333375</xdr:rowOff>
    </xdr:to>
    <xdr:pic>
      <xdr:nvPicPr>
        <xdr:cNvPr id="4" name="Image 8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2477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14</xdr:row>
      <xdr:rowOff>57150</xdr:rowOff>
    </xdr:from>
    <xdr:to>
      <xdr:col>5</xdr:col>
      <xdr:colOff>1123950</xdr:colOff>
      <xdr:row>14</xdr:row>
      <xdr:rowOff>314325</xdr:rowOff>
    </xdr:to>
    <xdr:pic>
      <xdr:nvPicPr>
        <xdr:cNvPr id="5" name="Image 9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466725</xdr:colOff>
      <xdr:row>60</xdr:row>
      <xdr:rowOff>171450</xdr:rowOff>
    </xdr:to>
    <xdr:pic>
      <xdr:nvPicPr>
        <xdr:cNvPr id="6" name="Image 1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5345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9</xdr:row>
      <xdr:rowOff>47625</xdr:rowOff>
    </xdr:from>
    <xdr:to>
      <xdr:col>1</xdr:col>
      <xdr:colOff>1133475</xdr:colOff>
      <xdr:row>9</xdr:row>
      <xdr:rowOff>323850</xdr:rowOff>
    </xdr:to>
    <xdr:pic>
      <xdr:nvPicPr>
        <xdr:cNvPr id="7" name="Image 12" descr="http://fr.wilogo.com/themes/wilogo/images/upload/i-tele-logo-ol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2192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14</xdr:row>
      <xdr:rowOff>47625</xdr:rowOff>
    </xdr:from>
    <xdr:to>
      <xdr:col>1</xdr:col>
      <xdr:colOff>1143000</xdr:colOff>
      <xdr:row>14</xdr:row>
      <xdr:rowOff>323850</xdr:rowOff>
    </xdr:to>
    <xdr:pic>
      <xdr:nvPicPr>
        <xdr:cNvPr id="8" name="Image 14" descr="http://fr.wilogo.com/themes/wilogo/images/upload/i-tele-logo-ol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57175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46.421875" style="3" customWidth="1"/>
    <col min="2" max="2" width="26.140625" style="3" customWidth="1"/>
    <col min="3" max="3" width="19.8515625" style="2" hidden="1" customWidth="1"/>
    <col min="4" max="4" width="25.8515625" style="3" customWidth="1"/>
    <col min="5" max="5" width="20.00390625" style="2" hidden="1" customWidth="1"/>
    <col min="6" max="6" width="24.57421875" style="3" customWidth="1"/>
    <col min="7" max="7" width="18.28125" style="2" hidden="1" customWidth="1"/>
    <col min="8" max="16384" width="11.421875" style="3" customWidth="1"/>
  </cols>
  <sheetData>
    <row r="1" spans="1:6" ht="17.25" customHeight="1">
      <c r="A1" s="85" t="s">
        <v>40</v>
      </c>
      <c r="B1" s="85"/>
      <c r="C1" s="85"/>
      <c r="D1" s="85"/>
      <c r="E1" s="85"/>
      <c r="F1" s="85"/>
    </row>
    <row r="2" spans="1:6" ht="15.75">
      <c r="A2" s="85" t="s">
        <v>44</v>
      </c>
      <c r="B2" s="85"/>
      <c r="C2" s="85"/>
      <c r="D2" s="85"/>
      <c r="E2" s="85"/>
      <c r="F2" s="85"/>
    </row>
    <row r="3" spans="1:6" ht="15.75">
      <c r="A3" s="86" t="s">
        <v>46</v>
      </c>
      <c r="B3" s="86"/>
      <c r="C3" s="86"/>
      <c r="D3" s="86"/>
      <c r="E3" s="86"/>
      <c r="F3" s="86"/>
    </row>
    <row r="4" spans="1:7" ht="12.75" hidden="1">
      <c r="A4" s="87" t="s">
        <v>26</v>
      </c>
      <c r="B4" s="87"/>
      <c r="C4" s="87"/>
      <c r="D4" s="87"/>
      <c r="E4" s="87"/>
      <c r="F4" s="87"/>
      <c r="G4" s="87"/>
    </row>
    <row r="5" spans="1:7" ht="12.75" hidden="1">
      <c r="A5" s="4" t="s">
        <v>27</v>
      </c>
      <c r="B5" s="4"/>
      <c r="C5" s="7"/>
      <c r="D5" s="4"/>
      <c r="E5" s="7"/>
      <c r="F5" s="4"/>
      <c r="G5" s="7"/>
    </row>
    <row r="6" spans="1:7" ht="15" hidden="1">
      <c r="A6" s="87" t="s">
        <v>22</v>
      </c>
      <c r="B6" s="88"/>
      <c r="C6" s="88"/>
      <c r="D6" s="88"/>
      <c r="E6" s="88"/>
      <c r="F6" s="88"/>
      <c r="G6" s="88"/>
    </row>
    <row r="7" spans="1:8" ht="14.25">
      <c r="A7" s="13"/>
      <c r="B7" s="14"/>
      <c r="C7" s="15"/>
      <c r="D7" s="14"/>
      <c r="E7" s="15"/>
      <c r="F7" s="14"/>
      <c r="G7" s="15"/>
      <c r="H7" s="16"/>
    </row>
    <row r="8" spans="1:8" ht="14.25">
      <c r="A8" s="16" t="s">
        <v>23</v>
      </c>
      <c r="B8" s="16"/>
      <c r="C8" s="17"/>
      <c r="D8" s="16"/>
      <c r="E8" s="17"/>
      <c r="F8" s="16"/>
      <c r="G8" s="17"/>
      <c r="H8" s="16"/>
    </row>
    <row r="9" spans="1:8" ht="15" thickBot="1">
      <c r="A9" s="16"/>
      <c r="B9" s="16"/>
      <c r="C9" s="17"/>
      <c r="D9" s="16"/>
      <c r="E9" s="17"/>
      <c r="F9" s="16"/>
      <c r="G9" s="17"/>
      <c r="H9" s="16"/>
    </row>
    <row r="10" spans="1:8" ht="31.5" customHeight="1" thickBot="1" thickTop="1">
      <c r="A10" s="39"/>
      <c r="B10" s="82"/>
      <c r="C10" s="41" t="s">
        <v>0</v>
      </c>
      <c r="D10" s="40"/>
      <c r="E10" s="41" t="s">
        <v>0</v>
      </c>
      <c r="F10" s="40"/>
      <c r="G10" s="20" t="s">
        <v>0</v>
      </c>
      <c r="H10" s="16"/>
    </row>
    <row r="11" spans="1:8" ht="15" thickBot="1">
      <c r="A11" s="42" t="s">
        <v>25</v>
      </c>
      <c r="B11" s="43">
        <v>0.09260416666666667</v>
      </c>
      <c r="C11" s="44">
        <v>1</v>
      </c>
      <c r="D11" s="45">
        <v>0.15783564814814813</v>
      </c>
      <c r="E11" s="44">
        <v>1</v>
      </c>
      <c r="F11" s="45">
        <v>0.17597222222222222</v>
      </c>
      <c r="G11" s="21">
        <v>1</v>
      </c>
      <c r="H11" s="16"/>
    </row>
    <row r="12" spans="1:8" ht="29.25" customHeight="1" thickBot="1">
      <c r="A12" s="46" t="s">
        <v>20</v>
      </c>
      <c r="B12" s="47">
        <v>0.033067129629629634</v>
      </c>
      <c r="C12" s="48">
        <f>SUM(B12/B11)</f>
        <v>0.3570803649543807</v>
      </c>
      <c r="D12" s="49">
        <v>0.05609953703703704</v>
      </c>
      <c r="E12" s="50">
        <f>SUM(D12/D11)</f>
        <v>0.35543007992960335</v>
      </c>
      <c r="F12" s="49">
        <v>0.04189814814814815</v>
      </c>
      <c r="G12" s="22">
        <f>SUM(F12/F11)</f>
        <v>0.2380952380952381</v>
      </c>
      <c r="H12" s="23"/>
    </row>
    <row r="13" spans="1:8" ht="15" thickTop="1">
      <c r="A13" s="24"/>
      <c r="B13" s="25" t="s">
        <v>32</v>
      </c>
      <c r="C13" s="26"/>
      <c r="D13" s="25"/>
      <c r="E13" s="26"/>
      <c r="F13" s="25"/>
      <c r="G13" s="27"/>
      <c r="H13" s="16"/>
    </row>
    <row r="14" spans="1:8" ht="15.75" thickBot="1">
      <c r="A14" s="28"/>
      <c r="B14" s="28"/>
      <c r="C14" s="29"/>
      <c r="D14" s="28"/>
      <c r="E14" s="29"/>
      <c r="F14" s="28"/>
      <c r="G14" s="29"/>
      <c r="H14" s="16"/>
    </row>
    <row r="15" spans="1:8" ht="29.25" customHeight="1" thickBot="1" thickTop="1">
      <c r="A15" s="30"/>
      <c r="B15" s="81"/>
      <c r="C15" s="19" t="s">
        <v>0</v>
      </c>
      <c r="D15" s="18"/>
      <c r="E15" s="19" t="s">
        <v>0</v>
      </c>
      <c r="F15" s="18"/>
      <c r="G15" s="19" t="s">
        <v>0</v>
      </c>
      <c r="H15" s="16" t="s">
        <v>32</v>
      </c>
    </row>
    <row r="16" spans="1:8" ht="12.75" customHeight="1" thickTop="1">
      <c r="A16" s="51" t="s">
        <v>1</v>
      </c>
      <c r="B16" s="52">
        <v>0.3243171296296296</v>
      </c>
      <c r="C16" s="53">
        <f>SUM(B16/B51)</f>
        <v>0.33673015682268825</v>
      </c>
      <c r="D16" s="52">
        <v>0.5576851851851852</v>
      </c>
      <c r="E16" s="53">
        <f>SUM(D16/D51)</f>
        <v>0.43666681770809723</v>
      </c>
      <c r="F16" s="52">
        <v>0.744675925925926</v>
      </c>
      <c r="G16" s="31">
        <f>SUM(F16/F51)</f>
        <v>0.45524014377494126</v>
      </c>
      <c r="H16" s="16"/>
    </row>
    <row r="17" spans="1:8" ht="12.75" customHeight="1" hidden="1">
      <c r="A17" s="54" t="s">
        <v>2</v>
      </c>
      <c r="B17" s="55" t="s">
        <v>16</v>
      </c>
      <c r="C17" s="56" t="s">
        <v>16</v>
      </c>
      <c r="D17" s="55" t="s">
        <v>16</v>
      </c>
      <c r="E17" s="56" t="s">
        <v>16</v>
      </c>
      <c r="F17" s="55" t="s">
        <v>16</v>
      </c>
      <c r="G17" s="32" t="s">
        <v>16</v>
      </c>
      <c r="H17" s="16"/>
    </row>
    <row r="18" spans="1:8" ht="14.25" hidden="1">
      <c r="A18" s="54" t="s">
        <v>37</v>
      </c>
      <c r="B18" s="55" t="s">
        <v>16</v>
      </c>
      <c r="C18" s="56" t="s">
        <v>16</v>
      </c>
      <c r="D18" s="55" t="s">
        <v>16</v>
      </c>
      <c r="E18" s="56" t="s">
        <v>16</v>
      </c>
      <c r="F18" s="55" t="s">
        <v>16</v>
      </c>
      <c r="G18" s="32" t="s">
        <v>16</v>
      </c>
      <c r="H18" s="16"/>
    </row>
    <row r="19" spans="1:8" ht="14.25" customHeight="1" hidden="1">
      <c r="A19" s="54" t="s">
        <v>21</v>
      </c>
      <c r="B19" s="55" t="s">
        <v>16</v>
      </c>
      <c r="C19" s="56" t="s">
        <v>16</v>
      </c>
      <c r="D19" s="55" t="s">
        <v>16</v>
      </c>
      <c r="E19" s="56" t="s">
        <v>16</v>
      </c>
      <c r="F19" s="55" t="s">
        <v>16</v>
      </c>
      <c r="G19" s="32" t="s">
        <v>16</v>
      </c>
      <c r="H19" s="16"/>
    </row>
    <row r="20" spans="1:8" ht="12.75" customHeight="1">
      <c r="A20" s="54" t="s">
        <v>24</v>
      </c>
      <c r="B20" s="55" t="s">
        <v>16</v>
      </c>
      <c r="C20" s="56" t="s">
        <v>16</v>
      </c>
      <c r="D20" s="55">
        <v>0.0013425925925925925</v>
      </c>
      <c r="E20" s="56">
        <f>SUM(D20/D51)</f>
        <v>0.0010512483574244412</v>
      </c>
      <c r="F20" s="55">
        <v>0.007951388888888888</v>
      </c>
      <c r="G20" s="32">
        <f>SUM(F20/F51)</f>
        <v>0.004860894914102962</v>
      </c>
      <c r="H20" s="16"/>
    </row>
    <row r="21" spans="1:8" ht="12.75" customHeight="1" hidden="1">
      <c r="A21" s="54" t="s">
        <v>28</v>
      </c>
      <c r="B21" s="55" t="s">
        <v>16</v>
      </c>
      <c r="C21" s="56" t="s">
        <v>16</v>
      </c>
      <c r="D21" s="55" t="s">
        <v>16</v>
      </c>
      <c r="E21" s="56" t="s">
        <v>36</v>
      </c>
      <c r="F21" s="55" t="s">
        <v>16</v>
      </c>
      <c r="G21" s="32" t="s">
        <v>16</v>
      </c>
      <c r="H21" s="16"/>
    </row>
    <row r="22" spans="1:8" ht="12.75" customHeight="1">
      <c r="A22" s="54" t="s">
        <v>17</v>
      </c>
      <c r="B22" s="55">
        <v>0.007766203703703703</v>
      </c>
      <c r="C22" s="56">
        <f>SUM(B22/B51)</f>
        <v>0.00806345009914078</v>
      </c>
      <c r="D22" s="55" t="s">
        <v>16</v>
      </c>
      <c r="E22" s="56" t="s">
        <v>16</v>
      </c>
      <c r="F22" s="55">
        <v>0.02096064814814815</v>
      </c>
      <c r="G22" s="32">
        <f>SUM(F22/F51)</f>
        <v>0.012813800130189906</v>
      </c>
      <c r="H22" s="16"/>
    </row>
    <row r="23" spans="1:8" ht="14.25" customHeight="1">
      <c r="A23" s="54" t="s">
        <v>33</v>
      </c>
      <c r="B23" s="55">
        <v>0.02111111111111111</v>
      </c>
      <c r="C23" s="56">
        <f>SUM(B23/B51)</f>
        <v>0.021919125157723967</v>
      </c>
      <c r="D23" s="55">
        <v>0.05289351851851851</v>
      </c>
      <c r="E23" s="56">
        <f>SUM(D23/D51)</f>
        <v>0.041415560288187034</v>
      </c>
      <c r="F23" s="55">
        <v>0.06771990740740741</v>
      </c>
      <c r="G23" s="32">
        <f>SUM(F23/F51)</f>
        <v>0.04139897546203265</v>
      </c>
      <c r="H23" s="16"/>
    </row>
    <row r="24" spans="1:8" ht="14.25" customHeight="1">
      <c r="A24" s="54" t="s">
        <v>42</v>
      </c>
      <c r="B24" s="55">
        <v>0.012627314814814815</v>
      </c>
      <c r="C24" s="56">
        <f>SUM(B24/B51)</f>
        <v>0.013110617076248275</v>
      </c>
      <c r="D24" s="55">
        <v>0.004571759259259259</v>
      </c>
      <c r="E24" s="56">
        <f>SUM(D24/D51)</f>
        <v>0.00357968190674702</v>
      </c>
      <c r="F24" s="55">
        <v>0.0008217592592592592</v>
      </c>
      <c r="G24" s="32">
        <f>SUM(F24/F51)</f>
        <v>0.0005023632298417908</v>
      </c>
      <c r="H24" s="16"/>
    </row>
    <row r="25" spans="1:8" ht="12.75" customHeight="1">
      <c r="A25" s="54" t="s">
        <v>3</v>
      </c>
      <c r="B25" s="55">
        <v>0.01392361111111111</v>
      </c>
      <c r="C25" s="56">
        <f>SUM(B25/B51)</f>
        <v>0.014456528270143605</v>
      </c>
      <c r="D25" s="55">
        <v>0.04807870370370371</v>
      </c>
      <c r="E25" s="56">
        <f>SUM(D25/D51)</f>
        <v>0.03764556617880284</v>
      </c>
      <c r="F25" s="55">
        <v>0.05004629629629629</v>
      </c>
      <c r="G25" s="32">
        <f>SUM(F25/F51)</f>
        <v>0.03059462825120991</v>
      </c>
      <c r="H25" s="16"/>
    </row>
    <row r="26" spans="1:8" ht="12.75" customHeight="1">
      <c r="A26" s="54" t="s">
        <v>34</v>
      </c>
      <c r="B26" s="55" t="s">
        <v>16</v>
      </c>
      <c r="C26" s="56" t="s">
        <v>16</v>
      </c>
      <c r="D26" s="55" t="s">
        <v>16</v>
      </c>
      <c r="E26" s="56" t="s">
        <v>16</v>
      </c>
      <c r="F26" s="55">
        <v>0.0005324074074074074</v>
      </c>
      <c r="G26" s="32">
        <f>SUM(F26/F51)</f>
        <v>0.0003254747686298927</v>
      </c>
      <c r="H26" s="16"/>
    </row>
    <row r="27" spans="1:8" ht="12.75" customHeight="1" hidden="1">
      <c r="A27" s="54" t="s">
        <v>31</v>
      </c>
      <c r="B27" s="55" t="s">
        <v>16</v>
      </c>
      <c r="C27" s="56" t="s">
        <v>16</v>
      </c>
      <c r="D27" s="55" t="s">
        <v>16</v>
      </c>
      <c r="E27" s="56" t="s">
        <v>16</v>
      </c>
      <c r="F27" s="55" t="s">
        <v>16</v>
      </c>
      <c r="G27" s="32" t="s">
        <v>16</v>
      </c>
      <c r="H27" s="16"/>
    </row>
    <row r="28" spans="1:8" ht="12.75" customHeight="1">
      <c r="A28" s="54" t="s">
        <v>43</v>
      </c>
      <c r="B28" s="55" t="s">
        <v>16</v>
      </c>
      <c r="C28" s="56" t="s">
        <v>16</v>
      </c>
      <c r="D28" s="55">
        <v>0.0053125</v>
      </c>
      <c r="E28" s="56">
        <f>SUM(D28/D51)</f>
        <v>0.0041596810004984365</v>
      </c>
      <c r="F28" s="55">
        <v>0.0005324074074074074</v>
      </c>
      <c r="G28" s="32">
        <f>SUM(F28/F51)</f>
        <v>0.0003254747686298927</v>
      </c>
      <c r="H28" s="16"/>
    </row>
    <row r="29" spans="1:8" ht="12.75" customHeight="1">
      <c r="A29" s="57" t="s">
        <v>4</v>
      </c>
      <c r="B29" s="58">
        <v>0.01042824074074074</v>
      </c>
      <c r="C29" s="59" t="e">
        <f>SUM(B29/B52)</f>
        <v>#VALUE!</v>
      </c>
      <c r="D29" s="58" t="s">
        <v>16</v>
      </c>
      <c r="E29" s="59" t="s">
        <v>16</v>
      </c>
      <c r="F29" s="58" t="s">
        <v>16</v>
      </c>
      <c r="G29" s="33" t="s">
        <v>16</v>
      </c>
      <c r="H29" s="16"/>
    </row>
    <row r="30" spans="1:8" ht="12.75" customHeight="1">
      <c r="A30" s="57" t="s">
        <v>5</v>
      </c>
      <c r="B30" s="58">
        <v>0.008252314814814815</v>
      </c>
      <c r="C30" s="59">
        <f>SUM(B30/B51)</f>
        <v>0.00856816679685153</v>
      </c>
      <c r="D30" s="58">
        <v>0.02496527777777778</v>
      </c>
      <c r="E30" s="59">
        <f>SUM(D30/D51)</f>
        <v>0.019547781956590692</v>
      </c>
      <c r="F30" s="58">
        <v>0.037314814814814815</v>
      </c>
      <c r="G30" s="33">
        <f>SUM(F30/F51)</f>
        <v>0.022811535957886393</v>
      </c>
      <c r="H30" s="16"/>
    </row>
    <row r="31" spans="1:8" ht="14.25" customHeight="1" hidden="1">
      <c r="A31" s="57" t="s">
        <v>6</v>
      </c>
      <c r="B31" s="58" t="s">
        <v>16</v>
      </c>
      <c r="C31" s="59" t="s">
        <v>16</v>
      </c>
      <c r="D31" s="58" t="s">
        <v>16</v>
      </c>
      <c r="E31" s="59" t="s">
        <v>16</v>
      </c>
      <c r="F31" s="58" t="s">
        <v>16</v>
      </c>
      <c r="G31" s="33" t="s">
        <v>16</v>
      </c>
      <c r="H31" s="16"/>
    </row>
    <row r="32" spans="1:8" ht="12.75" customHeight="1">
      <c r="A32" s="57" t="s">
        <v>7</v>
      </c>
      <c r="B32" s="58" t="s">
        <v>16</v>
      </c>
      <c r="C32" s="59" t="s">
        <v>16</v>
      </c>
      <c r="D32" s="58" t="s">
        <v>16</v>
      </c>
      <c r="E32" s="59" t="s">
        <v>16</v>
      </c>
      <c r="F32" s="58">
        <v>0.00019675925925925926</v>
      </c>
      <c r="G32" s="33">
        <f>SUM(F32/F51)</f>
        <v>0.00012028415362409077</v>
      </c>
      <c r="H32" s="16"/>
    </row>
    <row r="33" spans="1:8" ht="12.75" customHeight="1">
      <c r="A33" s="57" t="s">
        <v>8</v>
      </c>
      <c r="B33" s="58">
        <v>0.009664351851851851</v>
      </c>
      <c r="C33" s="59">
        <f>SUM(B33/B51)</f>
        <v>0.010034248633058945</v>
      </c>
      <c r="D33" s="58">
        <v>0.005694444444444444</v>
      </c>
      <c r="E33" s="59">
        <f>SUM(D33/D51)</f>
        <v>0.004458743033214009</v>
      </c>
      <c r="F33" s="58">
        <v>0.026828703703703702</v>
      </c>
      <c r="G33" s="33">
        <f>SUM(F33/F51)</f>
        <v>0.0164010981235672</v>
      </c>
      <c r="H33" s="16"/>
    </row>
    <row r="34" spans="1:8" ht="14.25">
      <c r="A34" s="57" t="s">
        <v>19</v>
      </c>
      <c r="B34" s="58">
        <v>0.023032407407407404</v>
      </c>
      <c r="C34" s="59">
        <f>SUM(B34/B51)</f>
        <v>0.02391395782010455</v>
      </c>
      <c r="D34" s="58">
        <v>0.020694444444444446</v>
      </c>
      <c r="E34" s="59">
        <f>SUM(D34/D51)</f>
        <v>0.016203724681680184</v>
      </c>
      <c r="F34" s="58">
        <v>0.0023958333333333336</v>
      </c>
      <c r="G34" s="33">
        <f>SUM(F34/F51)</f>
        <v>0.001464636458834517</v>
      </c>
      <c r="H34" s="16"/>
    </row>
    <row r="35" spans="1:8" ht="12.75" customHeight="1" hidden="1">
      <c r="A35" s="57" t="s">
        <v>29</v>
      </c>
      <c r="B35" s="58" t="s">
        <v>16</v>
      </c>
      <c r="C35" s="59" t="s">
        <v>16</v>
      </c>
      <c r="D35" s="58" t="s">
        <v>32</v>
      </c>
      <c r="E35" s="59" t="s">
        <v>16</v>
      </c>
      <c r="F35" s="58" t="s">
        <v>16</v>
      </c>
      <c r="G35" s="33" t="s">
        <v>16</v>
      </c>
      <c r="H35" s="16"/>
    </row>
    <row r="36" spans="1:8" ht="12.75" customHeight="1">
      <c r="A36" s="57" t="s">
        <v>9</v>
      </c>
      <c r="B36" s="58">
        <v>0.002777777777777778</v>
      </c>
      <c r="C36" s="59">
        <f>SUM(B36/B51)</f>
        <v>0.0028840954154899963</v>
      </c>
      <c r="D36" s="58">
        <v>0.008506944444444444</v>
      </c>
      <c r="E36" s="59">
        <f>SUM(D36/D51)</f>
        <v>0.006660927092301416</v>
      </c>
      <c r="F36" s="58">
        <v>0.024930555555555553</v>
      </c>
      <c r="G36" s="33">
        <f>SUM(F36/F51)</f>
        <v>0.015240709818017147</v>
      </c>
      <c r="H36" s="16"/>
    </row>
    <row r="37" spans="1:8" ht="14.25">
      <c r="A37" s="57" t="s">
        <v>18</v>
      </c>
      <c r="B37" s="58">
        <v>0.008506944444444444</v>
      </c>
      <c r="C37" s="59">
        <f>SUM(B37/B51)</f>
        <v>0.008832542209938113</v>
      </c>
      <c r="D37" s="58">
        <v>0.018935185185185183</v>
      </c>
      <c r="E37" s="59">
        <f>SUM(D37/D51)</f>
        <v>0.014826226834020568</v>
      </c>
      <c r="F37" s="58">
        <v>0.006631944444444445</v>
      </c>
      <c r="G37" s="33">
        <f>SUM(F37/F51)</f>
        <v>0.004054283530976707</v>
      </c>
      <c r="H37" s="16"/>
    </row>
    <row r="38" spans="1:8" ht="14.25" hidden="1">
      <c r="A38" s="57" t="s">
        <v>45</v>
      </c>
      <c r="B38" s="58" t="s">
        <v>16</v>
      </c>
      <c r="C38" s="59" t="s">
        <v>16</v>
      </c>
      <c r="D38" s="58" t="s">
        <v>32</v>
      </c>
      <c r="E38" s="59" t="s">
        <v>16</v>
      </c>
      <c r="F38" s="58" t="s">
        <v>16</v>
      </c>
      <c r="G38" s="33"/>
      <c r="H38" s="16"/>
    </row>
    <row r="39" spans="1:8" ht="14.25">
      <c r="A39" s="57" t="s">
        <v>39</v>
      </c>
      <c r="B39" s="58" t="s">
        <v>16</v>
      </c>
      <c r="C39" s="59" t="s">
        <v>16</v>
      </c>
      <c r="D39" s="58">
        <v>9.259259259259259E-05</v>
      </c>
      <c r="E39" s="59">
        <f>SUM(D39/D51)</f>
        <v>7.249988671892699E-05</v>
      </c>
      <c r="F39" s="58" t="s">
        <v>16</v>
      </c>
      <c r="G39" s="33"/>
      <c r="H39" s="16"/>
    </row>
    <row r="40" spans="1:8" ht="14.25">
      <c r="A40" s="57" t="s">
        <v>10</v>
      </c>
      <c r="B40" s="58">
        <v>0.018217592592592594</v>
      </c>
      <c r="C40" s="59">
        <f>SUM(B40/B51)</f>
        <v>0.018914859099921893</v>
      </c>
      <c r="D40" s="58">
        <v>0.016944444444444443</v>
      </c>
      <c r="E40" s="59">
        <f>SUM(D40/D51)</f>
        <v>0.013267479269563637</v>
      </c>
      <c r="F40" s="58">
        <v>0.025775462962962962</v>
      </c>
      <c r="G40" s="33">
        <f>SUM(F40/F51)</f>
        <v>0.01575722412475589</v>
      </c>
      <c r="H40" s="16"/>
    </row>
    <row r="41" spans="1:8" ht="14.25">
      <c r="A41" s="57" t="s">
        <v>11</v>
      </c>
      <c r="B41" s="58" t="s">
        <v>16</v>
      </c>
      <c r="C41" s="59" t="s">
        <v>16</v>
      </c>
      <c r="D41" s="58">
        <v>0.0021759259259259258</v>
      </c>
      <c r="E41" s="59">
        <f>SUM(D41/D51)</f>
        <v>0.001703747337894784</v>
      </c>
      <c r="F41" s="58">
        <v>0.029444444444444443</v>
      </c>
      <c r="G41" s="33">
        <f>SUM(F41/F51)</f>
        <v>0.01800016981292276</v>
      </c>
      <c r="H41" s="16"/>
    </row>
    <row r="42" spans="1:8" ht="14.25">
      <c r="A42" s="57" t="s">
        <v>12</v>
      </c>
      <c r="B42" s="58">
        <v>0.11585648148148148</v>
      </c>
      <c r="C42" s="59">
        <f>SUM(B42/B51)</f>
        <v>0.12029081295439525</v>
      </c>
      <c r="D42" s="58">
        <v>0.19697916666666668</v>
      </c>
      <c r="E42" s="59">
        <f>SUM(D42/D51)</f>
        <v>0.1542344465086773</v>
      </c>
      <c r="F42" s="58">
        <v>0.29162037037037036</v>
      </c>
      <c r="G42" s="33">
        <f>SUM(F42/F51)</f>
        <v>0.17827526674779948</v>
      </c>
      <c r="H42" s="16"/>
    </row>
    <row r="43" spans="1:8" ht="14.25" hidden="1">
      <c r="A43" s="57" t="s">
        <v>35</v>
      </c>
      <c r="B43" s="58" t="s">
        <v>16</v>
      </c>
      <c r="C43" s="59" t="s">
        <v>16</v>
      </c>
      <c r="D43" s="58" t="s">
        <v>16</v>
      </c>
      <c r="E43" s="59" t="s">
        <v>16</v>
      </c>
      <c r="F43" s="58" t="s">
        <v>16</v>
      </c>
      <c r="G43" s="33" t="s">
        <v>16</v>
      </c>
      <c r="H43" s="16"/>
    </row>
    <row r="44" spans="1:8" ht="14.25" hidden="1">
      <c r="A44" s="57" t="s">
        <v>30</v>
      </c>
      <c r="B44" s="58" t="s">
        <v>16</v>
      </c>
      <c r="C44" s="59" t="s">
        <v>16</v>
      </c>
      <c r="D44" s="58" t="s">
        <v>16</v>
      </c>
      <c r="E44" s="59" t="s">
        <v>16</v>
      </c>
      <c r="F44" s="58" t="s">
        <v>16</v>
      </c>
      <c r="G44" s="33" t="s">
        <v>16</v>
      </c>
      <c r="H44" s="16"/>
    </row>
    <row r="45" spans="1:8" ht="16.5" customHeight="1" hidden="1">
      <c r="A45" s="57" t="s">
        <v>13</v>
      </c>
      <c r="B45" s="58" t="s">
        <v>16</v>
      </c>
      <c r="C45" s="59" t="s">
        <v>16</v>
      </c>
      <c r="D45" s="60" t="s">
        <v>16</v>
      </c>
      <c r="E45" s="59" t="s">
        <v>16</v>
      </c>
      <c r="F45" s="60" t="s">
        <v>16</v>
      </c>
      <c r="G45" s="33" t="s">
        <v>16</v>
      </c>
      <c r="H45" s="16"/>
    </row>
    <row r="46" spans="1:8" ht="12.75" customHeight="1">
      <c r="A46" s="61" t="s">
        <v>38</v>
      </c>
      <c r="B46" s="62">
        <v>0.004155092592592593</v>
      </c>
      <c r="C46" s="63">
        <f>SUM(B46/B51)</f>
        <v>0.004314126059003787</v>
      </c>
      <c r="D46" s="58">
        <v>0.02021990740740741</v>
      </c>
      <c r="E46" s="64">
        <f>SUM(D46/D51)</f>
        <v>0.01583216276224568</v>
      </c>
      <c r="F46" s="58">
        <v>0.016238425925925924</v>
      </c>
      <c r="G46" s="34">
        <f>SUM(F46/F51)</f>
        <v>0.009926980443211724</v>
      </c>
      <c r="H46" s="16"/>
    </row>
    <row r="47" spans="1:8" ht="11.25" customHeight="1">
      <c r="A47" s="65" t="s">
        <v>14</v>
      </c>
      <c r="B47" s="58">
        <v>0.33046296296296296</v>
      </c>
      <c r="C47" s="66">
        <f>SUM(B47/B51)</f>
        <v>0.34311121792945987</v>
      </c>
      <c r="D47" s="67">
        <v>0.23780092592592594</v>
      </c>
      <c r="E47" s="68">
        <f>SUM(D47/D51)</f>
        <v>0.18619783406588425</v>
      </c>
      <c r="F47" s="58">
        <v>0.22685185185185186</v>
      </c>
      <c r="G47" s="34">
        <f>SUM(F47/F51)</f>
        <v>0.13868055359012818</v>
      </c>
      <c r="H47" s="16"/>
    </row>
    <row r="48" spans="1:8" ht="14.25" customHeight="1" thickBot="1">
      <c r="A48" s="69" t="s">
        <v>15</v>
      </c>
      <c r="B48" s="70">
        <v>0.05203703703703704</v>
      </c>
      <c r="C48" s="71">
        <f>SUM(B48/B51)</f>
        <v>0.0540287207835126</v>
      </c>
      <c r="D48" s="70">
        <v>0.05424768518518519</v>
      </c>
      <c r="E48" s="71">
        <f>SUM(D48/D51)</f>
        <v>0.042475871131451355</v>
      </c>
      <c r="F48" s="70">
        <v>0.054317129629629625</v>
      </c>
      <c r="G48" s="35">
        <f>SUM(F48/F51)</f>
        <v>0.03320550193869753</v>
      </c>
      <c r="H48" s="16"/>
    </row>
    <row r="49" spans="1:8" ht="12.75" customHeight="1" thickTop="1">
      <c r="A49" s="72"/>
      <c r="B49" s="73"/>
      <c r="C49" s="74"/>
      <c r="D49" s="73"/>
      <c r="E49" s="74"/>
      <c r="F49" s="73"/>
      <c r="G49" s="27"/>
      <c r="H49" s="16"/>
    </row>
    <row r="50" spans="1:8" ht="14.25">
      <c r="A50" s="83" t="s">
        <v>32</v>
      </c>
      <c r="B50" s="84"/>
      <c r="C50" s="84"/>
      <c r="D50" s="84"/>
      <c r="E50" s="84"/>
      <c r="F50" s="84"/>
      <c r="G50" s="17"/>
      <c r="H50" s="16"/>
    </row>
    <row r="51" spans="1:8" ht="14.25" hidden="1">
      <c r="A51" s="75"/>
      <c r="B51" s="76">
        <f aca="true" t="shared" si="0" ref="B51:G51">SUM(B16:B48)</f>
        <v>0.9631365740740739</v>
      </c>
      <c r="C51" s="77" t="e">
        <f t="shared" si="0"/>
        <v>#VALUE!</v>
      </c>
      <c r="D51" s="76">
        <f>SUM(D16:D48)</f>
        <v>1.277141203703704</v>
      </c>
      <c r="E51" s="78">
        <f t="shared" si="0"/>
        <v>0.9999999999999997</v>
      </c>
      <c r="F51" s="79">
        <f t="shared" si="0"/>
        <v>1.6357870370370373</v>
      </c>
      <c r="G51" s="37">
        <f t="shared" si="0"/>
        <v>0.9999999999999999</v>
      </c>
      <c r="H51" s="38" t="s">
        <v>32</v>
      </c>
    </row>
    <row r="52" spans="1:8" ht="27" customHeight="1">
      <c r="A52" s="75"/>
      <c r="B52" s="76" t="s">
        <v>32</v>
      </c>
      <c r="C52" s="77" t="e">
        <f>SUM(C16:C48)</f>
        <v>#VALUE!</v>
      </c>
      <c r="D52" s="76" t="s">
        <v>32</v>
      </c>
      <c r="E52" s="77"/>
      <c r="F52" s="80" t="s">
        <v>32</v>
      </c>
      <c r="G52" s="17"/>
      <c r="H52" s="16"/>
    </row>
    <row r="53" spans="1:6" ht="12.75">
      <c r="A53" s="75"/>
      <c r="B53" s="76" t="s">
        <v>32</v>
      </c>
      <c r="C53" s="77"/>
      <c r="D53" s="76" t="s">
        <v>32</v>
      </c>
      <c r="E53" s="77"/>
      <c r="F53" s="76" t="s">
        <v>32</v>
      </c>
    </row>
    <row r="54" spans="1:6" ht="12.75">
      <c r="A54" s="75"/>
      <c r="B54" s="76" t="s">
        <v>32</v>
      </c>
      <c r="C54" s="77"/>
      <c r="D54" s="76" t="s">
        <v>32</v>
      </c>
      <c r="E54" s="77"/>
      <c r="F54" s="76" t="s">
        <v>32</v>
      </c>
    </row>
    <row r="55" spans="1:7" ht="15">
      <c r="A55" s="9"/>
      <c r="B55" s="11" t="s">
        <v>32</v>
      </c>
      <c r="C55" s="10" t="s">
        <v>32</v>
      </c>
      <c r="D55" s="36" t="s">
        <v>32</v>
      </c>
      <c r="E55" s="10"/>
      <c r="F55" s="11" t="s">
        <v>32</v>
      </c>
      <c r="G55" s="8"/>
    </row>
    <row r="56" spans="1:6" ht="15">
      <c r="A56" s="9"/>
      <c r="B56" s="11" t="s">
        <v>32</v>
      </c>
      <c r="C56" s="10" t="s">
        <v>32</v>
      </c>
      <c r="D56" s="36" t="s">
        <v>32</v>
      </c>
      <c r="E56" s="10"/>
      <c r="F56" s="12" t="s">
        <v>32</v>
      </c>
    </row>
    <row r="57" spans="1:6" ht="15">
      <c r="A57" s="9" t="s">
        <v>41</v>
      </c>
      <c r="B57" s="11" t="s">
        <v>32</v>
      </c>
      <c r="C57" s="10" t="s">
        <v>32</v>
      </c>
      <c r="D57" s="36" t="s">
        <v>32</v>
      </c>
      <c r="E57" s="10"/>
      <c r="F57" s="11" t="s">
        <v>32</v>
      </c>
    </row>
    <row r="58" spans="2:6" ht="14.25">
      <c r="B58" s="5" t="s">
        <v>32</v>
      </c>
      <c r="D58" s="36" t="s">
        <v>32</v>
      </c>
      <c r="F58" s="1" t="s">
        <v>32</v>
      </c>
    </row>
    <row r="59" spans="2:6" ht="14.25">
      <c r="B59" s="5" t="s">
        <v>32</v>
      </c>
      <c r="D59" s="36" t="s">
        <v>32</v>
      </c>
      <c r="F59" s="1" t="s">
        <v>32</v>
      </c>
    </row>
    <row r="60" spans="1:6" ht="14.25">
      <c r="A60"/>
      <c r="B60" s="6" t="s">
        <v>32</v>
      </c>
      <c r="C60" s="2" t="s">
        <v>32</v>
      </c>
      <c r="D60" s="36" t="s">
        <v>32</v>
      </c>
      <c r="F60" s="1" t="s">
        <v>32</v>
      </c>
    </row>
    <row r="61" spans="2:6" ht="14.25">
      <c r="B61" s="6" t="s">
        <v>32</v>
      </c>
      <c r="C61" s="2" t="s">
        <v>32</v>
      </c>
      <c r="D61" s="36" t="s">
        <v>32</v>
      </c>
      <c r="F61" s="5" t="s">
        <v>32</v>
      </c>
    </row>
    <row r="62" spans="2:6" ht="12.75">
      <c r="B62" s="5" t="s">
        <v>32</v>
      </c>
      <c r="C62" s="2" t="s">
        <v>32</v>
      </c>
      <c r="D62" s="6" t="s">
        <v>32</v>
      </c>
      <c r="F62" s="1" t="s">
        <v>32</v>
      </c>
    </row>
    <row r="63" spans="2:6" ht="12.75">
      <c r="B63" s="5" t="s">
        <v>32</v>
      </c>
      <c r="D63" s="6" t="s">
        <v>32</v>
      </c>
      <c r="F63" s="6" t="s">
        <v>32</v>
      </c>
    </row>
    <row r="64" spans="2:6" ht="12.75">
      <c r="B64" s="6" t="s">
        <v>32</v>
      </c>
      <c r="D64" s="5" t="s">
        <v>32</v>
      </c>
      <c r="F64" s="5" t="s">
        <v>32</v>
      </c>
    </row>
    <row r="65" spans="4:6" ht="12.75">
      <c r="D65" s="5" t="s">
        <v>32</v>
      </c>
      <c r="F65" s="5" t="s">
        <v>32</v>
      </c>
    </row>
    <row r="66" spans="4:6" ht="12.75">
      <c r="D66" s="6" t="s">
        <v>32</v>
      </c>
      <c r="F66" s="6" t="s">
        <v>32</v>
      </c>
    </row>
    <row r="67" ht="12.75">
      <c r="D67" s="6" t="s">
        <v>32</v>
      </c>
    </row>
    <row r="68" ht="12.75">
      <c r="D68" s="6" t="s">
        <v>32</v>
      </c>
    </row>
    <row r="69" ht="12.75">
      <c r="D69" s="6" t="s">
        <v>32</v>
      </c>
    </row>
    <row r="70" ht="12.75">
      <c r="F70" s="5" t="s">
        <v>32</v>
      </c>
    </row>
    <row r="71" ht="12.75">
      <c r="F71" s="5" t="s">
        <v>32</v>
      </c>
    </row>
    <row r="72" ht="12.75">
      <c r="F72" s="6" t="s">
        <v>32</v>
      </c>
    </row>
    <row r="75" ht="12.75">
      <c r="F75" s="5" t="s">
        <v>32</v>
      </c>
    </row>
    <row r="76" ht="12.75">
      <c r="F76" s="5" t="s">
        <v>32</v>
      </c>
    </row>
    <row r="77" ht="12.75">
      <c r="F77" s="6" t="s">
        <v>32</v>
      </c>
    </row>
  </sheetData>
  <sheetProtection/>
  <mergeCells count="6">
    <mergeCell ref="A50:F50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2014-01-10T15:38:23Z</cp:lastPrinted>
  <dcterms:created xsi:type="dcterms:W3CDTF">2009-01-07T09:41:04Z</dcterms:created>
  <dcterms:modified xsi:type="dcterms:W3CDTF">2014-01-10T15:38:28Z</dcterms:modified>
  <cp:category/>
  <cp:version/>
  <cp:contentType/>
  <cp:contentStatus/>
</cp:coreProperties>
</file>