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<sst xmlns="http://schemas.openxmlformats.org/spreadsheetml/2006/main" count="201" uniqueCount="46">
  <si>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</si>
  <si>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</si>
  <si>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</si>
  <si>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</si>
  <si>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</si>
  <si>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</si>
  <si>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</si>
  <si>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</si>
  <si>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</si>
  <si>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</si>
  <si>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</si>
  <si>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</si>
  <si>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</si>
  <si>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</si>
  <si>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</si>
  <si>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</si>
  <si>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</si>
  <si>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</si>
  <si>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</si>
  <si>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</si>
  <si>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</si>
  <si>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</si>
  <si>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</si>
  <si>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</si>
  <si>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</si>
  <si>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</si>
  <si>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</si>
  <si>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</si>
  <si>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</si>
  <si>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</si>
  <si>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</si>
  <si>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</si>
  <si>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</si>
  <si>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</si>
  <si>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</si>
  <si>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</si>
  <si>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</si>
  <si>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</si>
  <si>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 xml:space="preserve">UNION DES DEMOCRATES ET INDEPENDANTS </t>
  </si>
  <si>
    <t>PARTI LIBERAL DEMOCRATE</t>
  </si>
  <si>
    <t xml:space="preserve">TELEVISIONS - CHAINES D'INFORMATION </t>
  </si>
  <si>
    <t xml:space="preserve">FORCE EUROPEENNE ET DEMOCRATE </t>
  </si>
  <si>
    <t xml:space="preserve">LIGUE DU SUD </t>
  </si>
  <si>
    <t xml:space="preserve">TEMPS D'INTERVENTION RELEVES DANS LES JOURNAUX D'INFORMATION </t>
  </si>
  <si>
    <t>PARTI DE LA France</t>
  </si>
  <si>
    <t xml:space="preserve"> décembre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</si>
</sst>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F400]h:mm:ss\ AM/PM"/>
    <numFmt numFmtId="170" formatCode="mmm\-yyyy"/>
    <numFmt numFmtId="171" formatCode="[h]:mm:ss;@"/>
    <numFmt numFmtId="172" formatCode="[$€-2]\ #,##0.00_);[Red]\([$€-2]\ #,##0.00\)"/>
  </numFmts>
  <fonts count="45">
    <font>
      <sz val="10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9">
    <xf numFmtId="0" fontId="0" fillId="0" borderId="0" xfId="0" applyAlignment="1">
      <alignment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 horizontal="left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ont="1" applyFill="1" applyAlignment="1">
      <alignment horizontal="left"/>
    </xf>
    <xf numFmtId="10" fontId="0" fillId="0" borderId="0" xfId="0" applyNumberFormat="1" applyFill="1" applyAlignment="1">
      <alignment horizontal="right"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1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0" fontId="5" fillId="0" borderId="12" xfId="52" applyNumberFormat="1" applyFont="1" applyFill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center" vertical="center"/>
    </xf>
    <xf numFmtId="10" fontId="5" fillId="0" borderId="0" xfId="52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10" fontId="5" fillId="0" borderId="15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10" fontId="5" fillId="0" borderId="17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0" borderId="19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 horizontal="center"/>
    </xf>
    <xf numFmtId="21" fontId="5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0" fontId="10" fillId="0" borderId="1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/>
    </xf>
    <xf numFmtId="165" fontId="0" fillId="0" borderId="22" xfId="0" applyNumberFormat="1" applyFont="1" applyFill="1" applyBorder="1" applyAlignment="1">
      <alignment horizontal="center" vertical="center"/>
    </xf>
    <xf numFmtId="10" fontId="0" fillId="0" borderId="23" xfId="52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165" fontId="0" fillId="0" borderId="25" xfId="0" applyNumberFormat="1" applyFon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10" fontId="0" fillId="0" borderId="1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165" fontId="0" fillId="0" borderId="33" xfId="0" applyNumberFormat="1" applyFont="1" applyFill="1" applyBorder="1" applyAlignment="1">
      <alignment horizontal="center" vertical="center"/>
    </xf>
    <xf numFmtId="10" fontId="0" fillId="0" borderId="34" xfId="0" applyNumberFormat="1" applyFont="1" applyFill="1" applyBorder="1" applyAlignment="1">
      <alignment horizontal="center" vertical="center"/>
    </xf>
    <xf numFmtId="10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10" fontId="0" fillId="0" borderId="37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0" fontId="0" fillId="0" borderId="3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165" fontId="0" fillId="0" borderId="40" xfId="0" applyNumberFormat="1" applyFont="1" applyFill="1" applyBorder="1" applyAlignment="1">
      <alignment horizontal="center" vertical="center"/>
    </xf>
    <xf numFmtId="10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47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21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14</xdr:row>
      <xdr:rowOff>28575</xdr:rowOff>
    </xdr:from>
    <xdr:to>
      <xdr:col>3</xdr:col>
      <xdr:colOff>1009650</xdr:colOff>
      <xdr:row>14</xdr:row>
      <xdr:rowOff>333375</xdr:rowOff>
    </xdr:to>
    <xdr:pic>
      <xdr:nvPicPr>
        <xdr:cNvPr id="1" name="Picture 1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55270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9</xdr:row>
      <xdr:rowOff>28575</xdr:rowOff>
    </xdr:from>
    <xdr:to>
      <xdr:col>3</xdr:col>
      <xdr:colOff>1123950</xdr:colOff>
      <xdr:row>9</xdr:row>
      <xdr:rowOff>361950</xdr:rowOff>
    </xdr:to>
    <xdr:pic>
      <xdr:nvPicPr>
        <xdr:cNvPr id="2" name="Picture 2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200150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48</xdr:row>
      <xdr:rowOff>0</xdr:rowOff>
    </xdr:from>
    <xdr:to>
      <xdr:col>5</xdr:col>
      <xdr:colOff>1600200</xdr:colOff>
      <xdr:row>48</xdr:row>
      <xdr:rowOff>0</xdr:rowOff>
    </xdr:to>
    <xdr:sp>
      <xdr:nvSpPr>
        <xdr:cNvPr id="3" name="Line 34"/>
        <xdr:cNvSpPr>
          <a:spLocks/>
        </xdr:cNvSpPr>
      </xdr:nvSpPr>
      <xdr:spPr>
        <a:xfrm>
          <a:off x="95250" y="6610350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514350</xdr:colOff>
      <xdr:row>9</xdr:row>
      <xdr:rowOff>76200</xdr:rowOff>
    </xdr:from>
    <xdr:to>
      <xdr:col>5</xdr:col>
      <xdr:colOff>1114425</xdr:colOff>
      <xdr:row>9</xdr:row>
      <xdr:rowOff>333375</xdr:rowOff>
    </xdr:to>
    <xdr:pic>
      <xdr:nvPicPr>
        <xdr:cNvPr id="4" name="Image 8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24777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14</xdr:row>
      <xdr:rowOff>57150</xdr:rowOff>
    </xdr:from>
    <xdr:to>
      <xdr:col>5</xdr:col>
      <xdr:colOff>1123950</xdr:colOff>
      <xdr:row>14</xdr:row>
      <xdr:rowOff>314325</xdr:rowOff>
    </xdr:to>
    <xdr:pic>
      <xdr:nvPicPr>
        <xdr:cNvPr id="5" name="Image 9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58127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9</xdr:row>
      <xdr:rowOff>47625</xdr:rowOff>
    </xdr:from>
    <xdr:to>
      <xdr:col>1</xdr:col>
      <xdr:colOff>1133475</xdr:colOff>
      <xdr:row>9</xdr:row>
      <xdr:rowOff>323850</xdr:rowOff>
    </xdr:to>
    <xdr:pic>
      <xdr:nvPicPr>
        <xdr:cNvPr id="6" name="Image 12" descr="http://fr.wilogo.com/themes/wilogo/images/upload/i-tele-logo-old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21920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14</xdr:row>
      <xdr:rowOff>47625</xdr:rowOff>
    </xdr:from>
    <xdr:to>
      <xdr:col>1</xdr:col>
      <xdr:colOff>1143000</xdr:colOff>
      <xdr:row>14</xdr:row>
      <xdr:rowOff>323850</xdr:rowOff>
    </xdr:to>
    <xdr:pic>
      <xdr:nvPicPr>
        <xdr:cNvPr id="7" name="Image 14" descr="http://fr.wilogo.com/themes/wilogo/images/upload/i-tele-logo-old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2571750"/>
          <a:ext cx="390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F55" sqref="F55"/>
    </sheetView>
  </sheetViews>
  <sheetFormatPr defaultColWidth="11.421875" defaultRowHeight="12.75"/>
  <cols>
    <col min="1" max="1" width="46.421875" style="3" customWidth="1"/>
    <col min="2" max="2" width="26.140625" style="3" customWidth="1"/>
    <col min="3" max="3" width="19.8515625" style="2" hidden="1" customWidth="1"/>
    <col min="4" max="4" width="25.8515625" style="3" customWidth="1"/>
    <col min="5" max="5" width="20.00390625" style="2" hidden="1" customWidth="1"/>
    <col min="6" max="6" width="24.57421875" style="3" customWidth="1"/>
    <col min="7" max="7" width="18.28125" style="2" hidden="1" customWidth="1"/>
    <col min="8" max="16384" width="11.421875" style="3" customWidth="1"/>
  </cols>
  <sheetData>
    <row r="1" spans="1:6" ht="17.25" customHeight="1">
      <c r="A1" s="85" t="s">
        <v>40</v>
      </c>
      <c r="B1" s="85"/>
      <c r="C1" s="85"/>
      <c r="D1" s="85"/>
      <c r="E1" s="85"/>
      <c r="F1" s="85"/>
    </row>
    <row r="2" spans="1:6" ht="15.75">
      <c r="A2" s="85" t="s">
        <v>43</v>
      </c>
      <c r="B2" s="85"/>
      <c r="C2" s="85"/>
      <c r="D2" s="85"/>
      <c r="E2" s="85"/>
      <c r="F2" s="85"/>
    </row>
    <row r="3" spans="1:6" ht="15.75">
      <c r="A3" s="86" t="s">
        <v>45</v>
      </c>
      <c r="B3" s="86"/>
      <c r="C3" s="86"/>
      <c r="D3" s="86"/>
      <c r="E3" s="86"/>
      <c r="F3" s="86"/>
    </row>
    <row r="4" spans="1:7" ht="12.75" hidden="1">
      <c r="A4" s="87" t="s">
        <v>26</v>
      </c>
      <c r="B4" s="87"/>
      <c r="C4" s="87"/>
      <c r="D4" s="87"/>
      <c r="E4" s="87"/>
      <c r="F4" s="87"/>
      <c r="G4" s="87"/>
    </row>
    <row r="5" spans="1:7" ht="12.75" hidden="1">
      <c r="A5" s="4" t="s">
        <v>27</v>
      </c>
      <c r="B5" s="4"/>
      <c r="C5" s="7"/>
      <c r="D5" s="4"/>
      <c r="E5" s="7"/>
      <c r="F5" s="4"/>
      <c r="G5" s="7"/>
    </row>
    <row r="6" spans="1:7" ht="15" hidden="1">
      <c r="A6" s="87" t="s">
        <v>22</v>
      </c>
      <c r="B6" s="88"/>
      <c r="C6" s="88"/>
      <c r="D6" s="88"/>
      <c r="E6" s="88"/>
      <c r="F6" s="88"/>
      <c r="G6" s="88"/>
    </row>
    <row r="7" spans="1:8" ht="14.25">
      <c r="A7" s="13"/>
      <c r="B7" s="14"/>
      <c r="C7" s="15"/>
      <c r="D7" s="14"/>
      <c r="E7" s="15"/>
      <c r="F7" s="14"/>
      <c r="G7" s="15"/>
      <c r="H7" s="16"/>
    </row>
    <row r="8" spans="1:8" ht="14.25">
      <c r="A8" s="16" t="s">
        <v>23</v>
      </c>
      <c r="B8" s="16"/>
      <c r="C8" s="17"/>
      <c r="D8" s="16"/>
      <c r="E8" s="17"/>
      <c r="F8" s="16"/>
      <c r="G8" s="17"/>
      <c r="H8" s="16"/>
    </row>
    <row r="9" spans="1:8" ht="15" thickBot="1">
      <c r="A9" s="16"/>
      <c r="B9" s="16"/>
      <c r="C9" s="17"/>
      <c r="D9" s="16"/>
      <c r="E9" s="17"/>
      <c r="F9" s="16"/>
      <c r="G9" s="17"/>
      <c r="H9" s="16"/>
    </row>
    <row r="10" spans="1:8" ht="31.5" customHeight="1" thickBot="1" thickTop="1">
      <c r="A10" s="39"/>
      <c r="B10" s="82"/>
      <c r="C10" s="41" t="s">
        <v>0</v>
      </c>
      <c r="D10" s="40"/>
      <c r="E10" s="41" t="s">
        <v>0</v>
      </c>
      <c r="F10" s="40"/>
      <c r="G10" s="20" t="s">
        <v>0</v>
      </c>
      <c r="H10" s="16"/>
    </row>
    <row r="11" spans="1:8" ht="15" thickBot="1">
      <c r="A11" s="42" t="s">
        <v>25</v>
      </c>
      <c r="B11" s="43">
        <v>0.10600694444444443</v>
      </c>
      <c r="C11" s="44">
        <v>1</v>
      </c>
      <c r="D11" s="45">
        <v>0.2013773148148148</v>
      </c>
      <c r="E11" s="44">
        <v>1</v>
      </c>
      <c r="F11" s="45">
        <v>0.28251157407407407</v>
      </c>
      <c r="G11" s="21">
        <v>1</v>
      </c>
      <c r="H11" s="16"/>
    </row>
    <row r="12" spans="1:8" ht="29.25" customHeight="1" thickBot="1">
      <c r="A12" s="46" t="s">
        <v>20</v>
      </c>
      <c r="B12" s="47">
        <v>0.021851851851851848</v>
      </c>
      <c r="C12" s="48">
        <f>SUM(B12/B11)</f>
        <v>0.20613604105251665</v>
      </c>
      <c r="D12" s="49">
        <v>0.04503472222222222</v>
      </c>
      <c r="E12" s="50">
        <f>SUM(D12/D11)</f>
        <v>0.22363354215759526</v>
      </c>
      <c r="F12" s="49">
        <v>0.06869212962962963</v>
      </c>
      <c r="G12" s="22">
        <f>SUM(F12/F11)</f>
        <v>0.24314801917325576</v>
      </c>
      <c r="H12" s="23"/>
    </row>
    <row r="13" spans="1:8" ht="15" thickTop="1">
      <c r="A13" s="24"/>
      <c r="B13" s="25" t="s">
        <v>32</v>
      </c>
      <c r="C13" s="26"/>
      <c r="D13" s="25"/>
      <c r="E13" s="26"/>
      <c r="F13" s="25"/>
      <c r="G13" s="27"/>
      <c r="H13" s="16"/>
    </row>
    <row r="14" spans="1:8" ht="15.75" thickBot="1">
      <c r="A14" s="28"/>
      <c r="B14" s="28"/>
      <c r="C14" s="29"/>
      <c r="D14" s="28"/>
      <c r="E14" s="29"/>
      <c r="F14" s="28"/>
      <c r="G14" s="29"/>
      <c r="H14" s="16"/>
    </row>
    <row r="15" spans="1:8" ht="29.25" customHeight="1" thickBot="1" thickTop="1">
      <c r="A15" s="30"/>
      <c r="B15" s="81"/>
      <c r="C15" s="19" t="s">
        <v>0</v>
      </c>
      <c r="D15" s="18"/>
      <c r="E15" s="19" t="s">
        <v>0</v>
      </c>
      <c r="F15" s="18"/>
      <c r="G15" s="19" t="s">
        <v>0</v>
      </c>
      <c r="H15" s="16" t="s">
        <v>32</v>
      </c>
    </row>
    <row r="16" spans="1:8" ht="12.75" customHeight="1" thickTop="1">
      <c r="A16" s="51" t="s">
        <v>1</v>
      </c>
      <c r="B16" s="52">
        <v>0.21564814814814814</v>
      </c>
      <c r="C16" s="53">
        <f>SUM(B16/B51)</f>
        <v>0.2842453736899113</v>
      </c>
      <c r="D16" s="52">
        <v>0.2894907407407407</v>
      </c>
      <c r="E16" s="53">
        <f>SUM(D16/D51)</f>
        <v>0.24663261482635537</v>
      </c>
      <c r="F16" s="52">
        <v>0.3329166666666667</v>
      </c>
      <c r="G16" s="31">
        <f>SUM(F16/F51)</f>
        <v>0.24344087477572024</v>
      </c>
      <c r="H16" s="16"/>
    </row>
    <row r="17" spans="1:8" ht="12.75" customHeight="1">
      <c r="A17" s="54" t="s">
        <v>2</v>
      </c>
      <c r="B17" s="55">
        <v>0.0002777777777777778</v>
      </c>
      <c r="C17" s="56">
        <f>SUM(B17/B51)</f>
        <v>0.0003661383087461288</v>
      </c>
      <c r="D17" s="55" t="s">
        <v>16</v>
      </c>
      <c r="E17" s="56" t="s">
        <v>16</v>
      </c>
      <c r="F17" s="55" t="s">
        <v>16</v>
      </c>
      <c r="G17" s="32" t="s">
        <v>16</v>
      </c>
      <c r="H17" s="16"/>
    </row>
    <row r="18" spans="1:8" ht="14.25" hidden="1">
      <c r="A18" s="54" t="s">
        <v>37</v>
      </c>
      <c r="B18" s="55" t="s">
        <v>16</v>
      </c>
      <c r="C18" s="56" t="s">
        <v>16</v>
      </c>
      <c r="D18" s="55" t="s">
        <v>16</v>
      </c>
      <c r="E18" s="56" t="s">
        <v>16</v>
      </c>
      <c r="F18" s="55" t="s">
        <v>16</v>
      </c>
      <c r="G18" s="32" t="s">
        <v>16</v>
      </c>
      <c r="H18" s="16"/>
    </row>
    <row r="19" spans="1:8" ht="14.25" customHeight="1" hidden="1">
      <c r="A19" s="54" t="s">
        <v>21</v>
      </c>
      <c r="B19" s="55" t="s">
        <v>16</v>
      </c>
      <c r="C19" s="56" t="s">
        <v>16</v>
      </c>
      <c r="D19" s="55" t="s">
        <v>16</v>
      </c>
      <c r="E19" s="56" t="s">
        <v>16</v>
      </c>
      <c r="F19" s="55" t="s">
        <v>16</v>
      </c>
      <c r="G19" s="32" t="s">
        <v>16</v>
      </c>
      <c r="H19" s="16"/>
    </row>
    <row r="20" spans="1:8" ht="12.75" customHeight="1">
      <c r="A20" s="54" t="s">
        <v>24</v>
      </c>
      <c r="B20" s="55">
        <v>0.0013078703703703705</v>
      </c>
      <c r="C20" s="56">
        <f>SUM(B20/B51)</f>
        <v>0.00172390120367969</v>
      </c>
      <c r="D20" s="55" t="s">
        <v>16</v>
      </c>
      <c r="E20" s="56" t="s">
        <v>16</v>
      </c>
      <c r="F20" s="55">
        <v>0.004456018518518519</v>
      </c>
      <c r="G20" s="32">
        <f>SUM(F20/F51)</f>
        <v>0.0032584041436744646</v>
      </c>
      <c r="H20" s="16"/>
    </row>
    <row r="21" spans="1:8" ht="12.75" customHeight="1" hidden="1">
      <c r="A21" s="54" t="s">
        <v>28</v>
      </c>
      <c r="B21" s="55" t="s">
        <v>16</v>
      </c>
      <c r="C21" s="56" t="s">
        <v>16</v>
      </c>
      <c r="D21" s="55" t="s">
        <v>16</v>
      </c>
      <c r="E21" s="56" t="s">
        <v>36</v>
      </c>
      <c r="F21" s="55" t="s">
        <v>16</v>
      </c>
      <c r="G21" s="32" t="s">
        <v>16</v>
      </c>
      <c r="H21" s="16"/>
    </row>
    <row r="22" spans="1:8" ht="12.75" customHeight="1">
      <c r="A22" s="54" t="s">
        <v>17</v>
      </c>
      <c r="B22" s="55">
        <v>0.02585648148148148</v>
      </c>
      <c r="C22" s="56">
        <f>SUM(B22/B51)</f>
        <v>0.03408137423911882</v>
      </c>
      <c r="D22" s="55">
        <v>0.001400462962962963</v>
      </c>
      <c r="E22" s="56">
        <f>SUM(D22/D51)</f>
        <v>0.0011931291537657525</v>
      </c>
      <c r="F22" s="55" t="s">
        <v>16</v>
      </c>
      <c r="G22" s="32" t="s">
        <v>16</v>
      </c>
      <c r="H22" s="16"/>
    </row>
    <row r="23" spans="1:8" ht="14.25" customHeight="1">
      <c r="A23" s="54" t="s">
        <v>33</v>
      </c>
      <c r="B23" s="55">
        <v>0.009108796296296297</v>
      </c>
      <c r="C23" s="56">
        <f>SUM(B23/B51)</f>
        <v>0.012006285374300141</v>
      </c>
      <c r="D23" s="55">
        <v>0.04253472222222222</v>
      </c>
      <c r="E23" s="56">
        <f>SUM(D23/D51)</f>
        <v>0.036237600331315206</v>
      </c>
      <c r="F23" s="55">
        <v>0.09756944444444444</v>
      </c>
      <c r="G23" s="32">
        <f>SUM(F23/F51)</f>
        <v>0.07134635566539152</v>
      </c>
      <c r="H23" s="16"/>
    </row>
    <row r="24" spans="1:8" ht="14.25" customHeight="1">
      <c r="A24" s="54" t="s">
        <v>41</v>
      </c>
      <c r="B24" s="55">
        <v>0.007974537037037037</v>
      </c>
      <c r="C24" s="56">
        <f>SUM(B24/B51)</f>
        <v>0.010511220613586782</v>
      </c>
      <c r="D24" s="55">
        <v>0.015613425925925926</v>
      </c>
      <c r="E24" s="56">
        <f>SUM(D24/D51)</f>
        <v>0.013301910978760332</v>
      </c>
      <c r="F24" s="55">
        <v>0.030173611111111113</v>
      </c>
      <c r="G24" s="32">
        <f>SUM(F24/F51)</f>
        <v>0.022064050915738515</v>
      </c>
      <c r="H24" s="16"/>
    </row>
    <row r="25" spans="1:8" ht="12.75" customHeight="1">
      <c r="A25" s="54" t="s">
        <v>3</v>
      </c>
      <c r="B25" s="55">
        <v>0.04546296296296296</v>
      </c>
      <c r="C25" s="56">
        <f>SUM(B25/B51)</f>
        <v>0.05992463653144975</v>
      </c>
      <c r="D25" s="55">
        <v>0.04800925925925926</v>
      </c>
      <c r="E25" s="56">
        <f>SUM(D25/D51)</f>
        <v>0.040901650659672245</v>
      </c>
      <c r="F25" s="55">
        <v>0.03239583333333333</v>
      </c>
      <c r="G25" s="32">
        <f>SUM(F25/F51)</f>
        <v>0.023689021293882662</v>
      </c>
      <c r="H25" s="16"/>
    </row>
    <row r="26" spans="1:8" ht="12.75" customHeight="1" hidden="1">
      <c r="A26" s="54" t="s">
        <v>34</v>
      </c>
      <c r="B26" s="55" t="s">
        <v>16</v>
      </c>
      <c r="C26" s="56" t="s">
        <v>16</v>
      </c>
      <c r="D26" s="55" t="s">
        <v>16</v>
      </c>
      <c r="E26" s="56" t="s">
        <v>16</v>
      </c>
      <c r="F26" s="55" t="s">
        <v>16</v>
      </c>
      <c r="G26" s="32" t="s">
        <v>16</v>
      </c>
      <c r="H26" s="16"/>
    </row>
    <row r="27" spans="1:8" ht="12.75" customHeight="1">
      <c r="A27" s="54" t="s">
        <v>31</v>
      </c>
      <c r="B27" s="55">
        <v>0.010532407407407407</v>
      </c>
      <c r="C27" s="56">
        <f>SUM(B27/B51)</f>
        <v>0.01388274420662405</v>
      </c>
      <c r="D27" s="55" t="s">
        <v>16</v>
      </c>
      <c r="E27" s="56" t="s">
        <v>16</v>
      </c>
      <c r="F27" s="55" t="s">
        <v>16</v>
      </c>
      <c r="G27" s="32" t="s">
        <v>16</v>
      </c>
      <c r="H27" s="16"/>
    </row>
    <row r="28" spans="1:8" ht="12.75" customHeight="1" hidden="1">
      <c r="A28" s="54" t="s">
        <v>42</v>
      </c>
      <c r="B28" s="55" t="s">
        <v>16</v>
      </c>
      <c r="C28" s="56" t="s">
        <v>16</v>
      </c>
      <c r="D28" s="55" t="s">
        <v>16</v>
      </c>
      <c r="E28" s="56" t="s">
        <v>16</v>
      </c>
      <c r="F28" s="55" t="s">
        <v>16</v>
      </c>
      <c r="G28" s="32" t="s">
        <v>16</v>
      </c>
      <c r="H28" s="16"/>
    </row>
    <row r="29" spans="1:8" ht="12.75" customHeight="1">
      <c r="A29" s="57" t="s">
        <v>4</v>
      </c>
      <c r="B29" s="58">
        <v>0.0008564814814814815</v>
      </c>
      <c r="C29" s="59">
        <f>SUM(B29/B51)</f>
        <v>0.0011289264519672305</v>
      </c>
      <c r="D29" s="58" t="s">
        <v>16</v>
      </c>
      <c r="E29" s="59" t="s">
        <v>16</v>
      </c>
      <c r="F29" s="58">
        <v>0.00010416666666666667</v>
      </c>
      <c r="G29" s="33">
        <f>SUM(F29/F51)</f>
        <v>7.617048647550696E-05</v>
      </c>
      <c r="H29" s="16"/>
    </row>
    <row r="30" spans="1:8" ht="12.75" customHeight="1">
      <c r="A30" s="57" t="s">
        <v>5</v>
      </c>
      <c r="B30" s="58">
        <v>0.0030208333333333333</v>
      </c>
      <c r="C30" s="59">
        <f>SUM(B30/B51)</f>
        <v>0.003981754107614151</v>
      </c>
      <c r="D30" s="58">
        <v>0.004456018518518519</v>
      </c>
      <c r="E30" s="59">
        <f>SUM(D30/D51)</f>
        <v>0.0037963200347092127</v>
      </c>
      <c r="F30" s="58">
        <v>0.0002199074074074074</v>
      </c>
      <c r="G30" s="33">
        <f>SUM(F30/F51)</f>
        <v>0.00016080436033718136</v>
      </c>
      <c r="H30" s="16"/>
    </row>
    <row r="31" spans="1:8" ht="14.25" customHeight="1" hidden="1">
      <c r="A31" s="57" t="s">
        <v>6</v>
      </c>
      <c r="B31" s="58" t="s">
        <v>16</v>
      </c>
      <c r="C31" s="59" t="s">
        <v>16</v>
      </c>
      <c r="D31" s="58" t="s">
        <v>16</v>
      </c>
      <c r="E31" s="59" t="s">
        <v>16</v>
      </c>
      <c r="F31" s="58" t="s">
        <v>16</v>
      </c>
      <c r="G31" s="33" t="s">
        <v>16</v>
      </c>
      <c r="H31" s="16"/>
    </row>
    <row r="32" spans="1:8" ht="12.75" customHeight="1" hidden="1">
      <c r="A32" s="57" t="s">
        <v>7</v>
      </c>
      <c r="B32" s="58" t="s">
        <v>16</v>
      </c>
      <c r="C32" s="59" t="s">
        <v>16</v>
      </c>
      <c r="D32" s="58" t="s">
        <v>16</v>
      </c>
      <c r="E32" s="59" t="s">
        <v>16</v>
      </c>
      <c r="F32" s="58" t="s">
        <v>16</v>
      </c>
      <c r="G32" s="33" t="s">
        <v>16</v>
      </c>
      <c r="H32" s="16"/>
    </row>
    <row r="33" spans="1:8" ht="12.75" customHeight="1">
      <c r="A33" s="57" t="s">
        <v>8</v>
      </c>
      <c r="B33" s="58">
        <v>0.0038425925925925923</v>
      </c>
      <c r="C33" s="59">
        <f>SUM(B33/B51)</f>
        <v>0.005064913270988115</v>
      </c>
      <c r="D33" s="58">
        <v>0.0007407407407407407</v>
      </c>
      <c r="E33" s="59">
        <f>SUM(D33/D51)</f>
        <v>0.0006310765771984146</v>
      </c>
      <c r="F33" s="58">
        <v>0.0037384259259259263</v>
      </c>
      <c r="G33" s="33">
        <f>SUM(F33/F51)</f>
        <v>0.0027336741257320833</v>
      </c>
      <c r="H33" s="16"/>
    </row>
    <row r="34" spans="1:8" ht="14.25">
      <c r="A34" s="57" t="s">
        <v>19</v>
      </c>
      <c r="B34" s="58">
        <v>0.008310185185185186</v>
      </c>
      <c r="C34" s="59">
        <f>SUM(B34/B51)</f>
        <v>0.010953637736655022</v>
      </c>
      <c r="D34" s="58" t="s">
        <v>16</v>
      </c>
      <c r="E34" s="59" t="s">
        <v>16</v>
      </c>
      <c r="F34" s="58">
        <v>0.01875</v>
      </c>
      <c r="G34" s="33">
        <f>SUM(F34/F51)</f>
        <v>0.013710687565591252</v>
      </c>
      <c r="H34" s="16"/>
    </row>
    <row r="35" spans="1:8" ht="12.75" customHeight="1">
      <c r="A35" s="57" t="s">
        <v>29</v>
      </c>
      <c r="B35" s="58">
        <v>0.0036574074074074074</v>
      </c>
      <c r="C35" s="59">
        <f>SUM(B35/B51)</f>
        <v>0.0048208210651573625</v>
      </c>
      <c r="D35" s="58" t="s">
        <v>16</v>
      </c>
      <c r="E35" s="59" t="s">
        <v>16</v>
      </c>
      <c r="F35" s="58" t="s">
        <v>16</v>
      </c>
      <c r="G35" s="33" t="s">
        <v>16</v>
      </c>
      <c r="H35" s="16"/>
    </row>
    <row r="36" spans="1:8" ht="12.75" customHeight="1">
      <c r="A36" s="57" t="s">
        <v>9</v>
      </c>
      <c r="B36" s="58">
        <v>0.005763888888888889</v>
      </c>
      <c r="C36" s="59">
        <f>SUM(B36/B51)</f>
        <v>0.007597369906482173</v>
      </c>
      <c r="D36" s="58">
        <v>0.014930555555555556</v>
      </c>
      <c r="E36" s="59">
        <f>SUM(D36/D51)</f>
        <v>0.012720137259155544</v>
      </c>
      <c r="F36" s="58">
        <v>0.009872685185185186</v>
      </c>
      <c r="G36" s="33">
        <f>SUM(F36/F51)</f>
        <v>0.007219269440400826</v>
      </c>
      <c r="H36" s="16"/>
    </row>
    <row r="37" spans="1:8" ht="14.25">
      <c r="A37" s="57" t="s">
        <v>18</v>
      </c>
      <c r="B37" s="58">
        <v>0.04486111111111111</v>
      </c>
      <c r="C37" s="59">
        <f>SUM(B37/B51)</f>
        <v>0.0591313368624998</v>
      </c>
      <c r="D37" s="58">
        <v>0.04891203703703704</v>
      </c>
      <c r="E37" s="59">
        <f>SUM(D37/D51)</f>
        <v>0.04167077523813281</v>
      </c>
      <c r="F37" s="58">
        <v>0.03335648148148148</v>
      </c>
      <c r="G37" s="33">
        <f>SUM(F37/F51)</f>
        <v>0.02439148244693456</v>
      </c>
      <c r="H37" s="16"/>
    </row>
    <row r="38" spans="1:8" ht="14.25" hidden="1">
      <c r="A38" s="57" t="s">
        <v>44</v>
      </c>
      <c r="B38" s="58" t="s">
        <v>16</v>
      </c>
      <c r="C38" s="59" t="s">
        <v>16</v>
      </c>
      <c r="D38" s="58" t="s">
        <v>16</v>
      </c>
      <c r="E38" s="59" t="s">
        <v>16</v>
      </c>
      <c r="F38" s="58" t="s">
        <v>16</v>
      </c>
      <c r="G38" s="33"/>
      <c r="H38" s="16"/>
    </row>
    <row r="39" spans="1:8" ht="14.25" hidden="1">
      <c r="A39" s="57" t="s">
        <v>39</v>
      </c>
      <c r="B39" s="58" t="s">
        <v>16</v>
      </c>
      <c r="C39" s="59" t="s">
        <v>16</v>
      </c>
      <c r="D39" s="58" t="s">
        <v>16</v>
      </c>
      <c r="E39" s="59" t="s">
        <v>16</v>
      </c>
      <c r="F39" s="58" t="s">
        <v>16</v>
      </c>
      <c r="G39" s="33"/>
      <c r="H39" s="16"/>
    </row>
    <row r="40" spans="1:8" ht="14.25">
      <c r="A40" s="57" t="s">
        <v>10</v>
      </c>
      <c r="B40" s="58">
        <v>0.017465277777777777</v>
      </c>
      <c r="C40" s="59">
        <f>SUM(B40/B51)</f>
        <v>0.023020946162412848</v>
      </c>
      <c r="D40" s="58">
        <v>0.05447916666666667</v>
      </c>
      <c r="E40" s="59">
        <f>SUM(D40/D51)</f>
        <v>0.046413710138639645</v>
      </c>
      <c r="F40" s="58">
        <v>0.02148148148148148</v>
      </c>
      <c r="G40" s="33">
        <f>SUM(F40/F51)</f>
        <v>0.015708046988726767</v>
      </c>
      <c r="H40" s="16"/>
    </row>
    <row r="41" spans="1:8" ht="14.25">
      <c r="A41" s="57" t="s">
        <v>11</v>
      </c>
      <c r="B41" s="58">
        <v>0.0004513888888888889</v>
      </c>
      <c r="C41" s="59">
        <f>SUM(B41/B51)</f>
        <v>0.0005949747517124594</v>
      </c>
      <c r="D41" s="58">
        <v>0.004895833333333333</v>
      </c>
      <c r="E41" s="59">
        <f>SUM(D41/D51)</f>
        <v>0.00417102175242077</v>
      </c>
      <c r="F41" s="58">
        <v>0.009791666666666666</v>
      </c>
      <c r="G41" s="33">
        <f>SUM(F41/F51)</f>
        <v>0.007160025728697653</v>
      </c>
      <c r="H41" s="16"/>
    </row>
    <row r="42" spans="1:8" ht="14.25">
      <c r="A42" s="57" t="s">
        <v>12</v>
      </c>
      <c r="B42" s="58">
        <v>0.09238425925925926</v>
      </c>
      <c r="C42" s="59">
        <f>SUM(B42/B51)</f>
        <v>0.12177149918381668</v>
      </c>
      <c r="D42" s="58">
        <v>0.11495370370370371</v>
      </c>
      <c r="E42" s="59">
        <f>SUM(D42/D51)</f>
        <v>0.09793519632397896</v>
      </c>
      <c r="F42" s="58" t="s">
        <v>16</v>
      </c>
      <c r="G42" s="33" t="s">
        <v>16</v>
      </c>
      <c r="H42" s="16"/>
    </row>
    <row r="43" spans="1:8" ht="14.25">
      <c r="A43" s="57" t="s">
        <v>35</v>
      </c>
      <c r="B43" s="58" t="s">
        <v>16</v>
      </c>
      <c r="C43" s="59" t="s">
        <v>16</v>
      </c>
      <c r="D43" s="58" t="s">
        <v>16</v>
      </c>
      <c r="E43" s="59" t="s">
        <v>16</v>
      </c>
      <c r="F43" s="58">
        <v>0.20929398148148148</v>
      </c>
      <c r="G43" s="33">
        <f>SUM(F43/F51)</f>
        <v>0.15304343410406582</v>
      </c>
      <c r="H43" s="16"/>
    </row>
    <row r="44" spans="1:8" ht="14.25" hidden="1">
      <c r="A44" s="57" t="s">
        <v>30</v>
      </c>
      <c r="B44" s="58" t="s">
        <v>16</v>
      </c>
      <c r="C44" s="59" t="s">
        <v>16</v>
      </c>
      <c r="D44" s="58" t="s">
        <v>16</v>
      </c>
      <c r="E44" s="59" t="s">
        <v>16</v>
      </c>
      <c r="F44" s="58" t="s">
        <v>16</v>
      </c>
      <c r="G44" s="33" t="s">
        <v>16</v>
      </c>
      <c r="H44" s="16"/>
    </row>
    <row r="45" spans="1:8" ht="16.5" customHeight="1" hidden="1">
      <c r="A45" s="57" t="s">
        <v>13</v>
      </c>
      <c r="B45" s="58" t="s">
        <v>16</v>
      </c>
      <c r="C45" s="59" t="s">
        <v>16</v>
      </c>
      <c r="D45" s="60" t="s">
        <v>16</v>
      </c>
      <c r="E45" s="59" t="s">
        <v>16</v>
      </c>
      <c r="F45" s="60" t="s">
        <v>16</v>
      </c>
      <c r="G45" s="33" t="s">
        <v>16</v>
      </c>
      <c r="H45" s="16"/>
    </row>
    <row r="46" spans="1:8" ht="12.75" customHeight="1">
      <c r="A46" s="61" t="s">
        <v>38</v>
      </c>
      <c r="B46" s="62">
        <v>0.003946759259259259</v>
      </c>
      <c r="C46" s="63">
        <f>SUM(B46/B51)</f>
        <v>0.0052022151367679135</v>
      </c>
      <c r="D46" s="58">
        <v>0.023564814814814813</v>
      </c>
      <c r="E46" s="64">
        <f>SUM(D46/D51)</f>
        <v>0.02007612361212456</v>
      </c>
      <c r="F46" s="58">
        <v>0.006238425925925925</v>
      </c>
      <c r="G46" s="34">
        <f>SUM(F46/F51)</f>
        <v>0.00456176580114425</v>
      </c>
      <c r="H46" s="16"/>
    </row>
    <row r="47" spans="1:8" ht="11.25" customHeight="1">
      <c r="A47" s="65" t="s">
        <v>14</v>
      </c>
      <c r="B47" s="58">
        <v>0.22918981481481482</v>
      </c>
      <c r="C47" s="66">
        <f>SUM(B47/B51)</f>
        <v>0.30209461624128514</v>
      </c>
      <c r="D47" s="67">
        <v>0.4517939814814815</v>
      </c>
      <c r="E47" s="68">
        <f>SUM(D47/D51)</f>
        <v>0.38490740923343925</v>
      </c>
      <c r="F47" s="58">
        <v>0.5118518518518519</v>
      </c>
      <c r="G47" s="34">
        <f>SUM(F47/F51)</f>
        <v>0.3742848437658689</v>
      </c>
      <c r="H47" s="16"/>
    </row>
    <row r="48" spans="1:8" ht="14.25" customHeight="1" thickBot="1">
      <c r="A48" s="69" t="s">
        <v>15</v>
      </c>
      <c r="B48" s="70">
        <v>0.028749999999999998</v>
      </c>
      <c r="C48" s="71">
        <f>SUM(B48/B51)</f>
        <v>0.03789531495522433</v>
      </c>
      <c r="D48" s="70">
        <v>0.05799768518518519</v>
      </c>
      <c r="E48" s="71">
        <f>SUM(D48/D51)</f>
        <v>0.04941132388033211</v>
      </c>
      <c r="F48" s="70">
        <v>0.045335648148148146</v>
      </c>
      <c r="G48" s="35">
        <f>SUM(F48/F51)</f>
        <v>0.03315108839161786</v>
      </c>
      <c r="H48" s="16"/>
    </row>
    <row r="49" spans="1:8" ht="12.75" customHeight="1" thickTop="1">
      <c r="A49" s="72"/>
      <c r="B49" s="73"/>
      <c r="C49" s="74"/>
      <c r="D49" s="73"/>
      <c r="E49" s="74"/>
      <c r="F49" s="73"/>
      <c r="G49" s="27"/>
      <c r="H49" s="16"/>
    </row>
    <row r="50" spans="1:8" ht="14.25">
      <c r="A50" s="83" t="s">
        <v>32</v>
      </c>
      <c r="B50" s="84"/>
      <c r="C50" s="84"/>
      <c r="D50" s="84"/>
      <c r="E50" s="84"/>
      <c r="F50" s="84"/>
      <c r="G50" s="17"/>
      <c r="H50" s="16"/>
    </row>
    <row r="51" spans="1:8" ht="14.25" hidden="1">
      <c r="A51" s="75"/>
      <c r="B51" s="76">
        <f aca="true" t="shared" si="0" ref="B51:G51">SUM(B16:B48)</f>
        <v>0.7586689814814815</v>
      </c>
      <c r="C51" s="77">
        <f t="shared" si="0"/>
        <v>1</v>
      </c>
      <c r="D51" s="76">
        <f>SUM(D16:D48)</f>
        <v>1.173773148148148</v>
      </c>
      <c r="E51" s="78">
        <f t="shared" si="0"/>
        <v>1.0000000000000002</v>
      </c>
      <c r="F51" s="79">
        <f t="shared" si="0"/>
        <v>1.3675462962962963</v>
      </c>
      <c r="G51" s="37">
        <f t="shared" si="0"/>
        <v>0.9999999999999999</v>
      </c>
      <c r="H51" s="38" t="s">
        <v>32</v>
      </c>
    </row>
    <row r="52" spans="1:8" ht="27" customHeight="1">
      <c r="A52" s="75"/>
      <c r="B52" s="76" t="s">
        <v>32</v>
      </c>
      <c r="C52" s="77" t="s">
        <v>32</v>
      </c>
      <c r="D52" s="76" t="s">
        <v>32</v>
      </c>
      <c r="E52" s="77"/>
      <c r="F52" s="80" t="s">
        <v>32</v>
      </c>
      <c r="G52" s="17"/>
      <c r="H52" s="16"/>
    </row>
    <row r="53" spans="1:6" ht="12.75">
      <c r="A53" s="75"/>
      <c r="B53" s="76" t="s">
        <v>32</v>
      </c>
      <c r="C53" s="77"/>
      <c r="D53" s="76" t="s">
        <v>32</v>
      </c>
      <c r="E53" s="77"/>
      <c r="F53" s="76" t="s">
        <v>32</v>
      </c>
    </row>
    <row r="54" spans="1:6" ht="12.75">
      <c r="A54" s="75"/>
      <c r="B54" s="76" t="s">
        <v>32</v>
      </c>
      <c r="C54" s="77"/>
      <c r="D54" s="76" t="s">
        <v>32</v>
      </c>
      <c r="E54" s="77"/>
      <c r="F54" s="76" t="s">
        <v>32</v>
      </c>
    </row>
    <row r="55" spans="1:7" ht="15">
      <c r="A55" s="9"/>
      <c r="B55" s="11" t="s">
        <v>32</v>
      </c>
      <c r="C55" s="10" t="s">
        <v>32</v>
      </c>
      <c r="D55" s="36" t="s">
        <v>32</v>
      </c>
      <c r="E55" s="10"/>
      <c r="F55" s="11" t="s">
        <v>32</v>
      </c>
      <c r="G55" s="8"/>
    </row>
    <row r="56" spans="1:6" ht="15">
      <c r="A56" s="9"/>
      <c r="B56" s="11" t="s">
        <v>32</v>
      </c>
      <c r="C56" s="10" t="s">
        <v>32</v>
      </c>
      <c r="D56" s="36" t="s">
        <v>32</v>
      </c>
      <c r="E56" s="10"/>
      <c r="F56" s="12" t="s">
        <v>32</v>
      </c>
    </row>
    <row r="57" spans="1:6" ht="15">
      <c r="A57" s="9"/>
      <c r="B57" s="11" t="s">
        <v>32</v>
      </c>
      <c r="C57" s="10" t="s">
        <v>32</v>
      </c>
      <c r="D57" s="36" t="s">
        <v>32</v>
      </c>
      <c r="E57" s="10"/>
      <c r="F57" s="11" t="s">
        <v>32</v>
      </c>
    </row>
    <row r="58" spans="2:6" ht="14.25">
      <c r="B58" s="5" t="s">
        <v>32</v>
      </c>
      <c r="D58" s="36" t="s">
        <v>32</v>
      </c>
      <c r="F58" s="1" t="s">
        <v>32</v>
      </c>
    </row>
    <row r="59" spans="2:6" ht="14.25">
      <c r="B59" s="5" t="s">
        <v>32</v>
      </c>
      <c r="D59" s="36" t="s">
        <v>32</v>
      </c>
      <c r="F59" s="1" t="s">
        <v>32</v>
      </c>
    </row>
    <row r="60" spans="1:6" ht="14.25">
      <c r="A60"/>
      <c r="B60" s="6" t="s">
        <v>32</v>
      </c>
      <c r="C60" s="2" t="s">
        <v>32</v>
      </c>
      <c r="D60" s="36" t="s">
        <v>32</v>
      </c>
      <c r="F60" s="1" t="s">
        <v>32</v>
      </c>
    </row>
    <row r="61" spans="2:6" ht="14.25">
      <c r="B61" s="6" t="s">
        <v>32</v>
      </c>
      <c r="C61" s="2" t="s">
        <v>32</v>
      </c>
      <c r="D61" s="36" t="s">
        <v>32</v>
      </c>
      <c r="F61" s="5" t="s">
        <v>32</v>
      </c>
    </row>
    <row r="62" spans="2:6" ht="12.75">
      <c r="B62" s="5" t="s">
        <v>32</v>
      </c>
      <c r="C62" s="2" t="s">
        <v>32</v>
      </c>
      <c r="D62" s="6" t="s">
        <v>32</v>
      </c>
      <c r="F62" s="1" t="s">
        <v>32</v>
      </c>
    </row>
    <row r="63" spans="2:6" ht="12.75">
      <c r="B63" s="5" t="s">
        <v>32</v>
      </c>
      <c r="D63" s="6" t="s">
        <v>32</v>
      </c>
      <c r="F63" s="6" t="s">
        <v>32</v>
      </c>
    </row>
    <row r="64" spans="2:6" ht="12.75">
      <c r="B64" s="6" t="s">
        <v>32</v>
      </c>
      <c r="D64" s="5" t="s">
        <v>32</v>
      </c>
      <c r="F64" s="5" t="s">
        <v>32</v>
      </c>
    </row>
    <row r="65" spans="4:6" ht="12.75">
      <c r="D65" s="5" t="s">
        <v>32</v>
      </c>
      <c r="F65" s="5" t="s">
        <v>32</v>
      </c>
    </row>
    <row r="66" spans="4:6" ht="12.75">
      <c r="D66" s="6" t="s">
        <v>32</v>
      </c>
      <c r="F66" s="6" t="s">
        <v>32</v>
      </c>
    </row>
    <row r="67" ht="12.75">
      <c r="D67" s="6" t="s">
        <v>32</v>
      </c>
    </row>
    <row r="68" ht="12.75">
      <c r="D68" s="6" t="s">
        <v>32</v>
      </c>
    </row>
    <row r="69" ht="12.75">
      <c r="D69" s="6" t="s">
        <v>32</v>
      </c>
    </row>
    <row r="70" ht="12.75">
      <c r="F70" s="5" t="s">
        <v>32</v>
      </c>
    </row>
    <row r="71" ht="12.75">
      <c r="F71" s="5" t="s">
        <v>32</v>
      </c>
    </row>
    <row r="72" ht="12.75">
      <c r="F72" s="6" t="s">
        <v>32</v>
      </c>
    </row>
    <row r="75" ht="12.75">
      <c r="F75" s="5" t="s">
        <v>32</v>
      </c>
    </row>
    <row r="76" ht="12.75">
      <c r="F76" s="5" t="s">
        <v>32</v>
      </c>
    </row>
    <row r="77" ht="12.75">
      <c r="F77" s="6" t="s">
        <v>32</v>
      </c>
    </row>
  </sheetData>
  <sheetProtection/>
  <mergeCells count="6">
    <mergeCell ref="A50:F50"/>
    <mergeCell ref="A2:F2"/>
    <mergeCell ref="A3:F3"/>
    <mergeCell ref="A4:G4"/>
    <mergeCell ref="A6:G6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2014-01-10T15:38:23Z</cp:lastPrinted>
  <dcterms:created xsi:type="dcterms:W3CDTF">2009-01-07T09:41:04Z</dcterms:created>
  <dcterms:modified xsi:type="dcterms:W3CDTF">2014-02-03T15:59:37Z</dcterms:modified>
  <cp:category/>
  <cp:version/>
  <cp:contentType/>
  <cp:contentStatus/>
</cp:coreProperties>
</file>